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W:\pdf\videos\frais_funeraires\"/>
    </mc:Choice>
  </mc:AlternateContent>
  <xr:revisionPtr revIDLastSave="0" documentId="8_{BF1C36D7-8C43-412B-9747-1C6A5E6A3546}" xr6:coauthVersionLast="47" xr6:coauthVersionMax="47" xr10:uidLastSave="{00000000-0000-0000-0000-000000000000}"/>
  <bookViews>
    <workbookView xWindow="7200" yWindow="4095" windowWidth="21600" windowHeight="11385" activeTab="1" xr2:uid="{00000000-000D-0000-FFFF-FFFF00000000}"/>
  </bookViews>
  <sheets>
    <sheet name="Introduction" sheetId="4" r:id="rId1"/>
    <sheet name="Portrait budgétaire" sheetId="16" r:id="rId2"/>
    <sheet name="Solutions aux dette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3" i="16" l="1"/>
  <c r="E143" i="16"/>
  <c r="D143" i="16"/>
  <c r="E105" i="16" l="1"/>
  <c r="G105" i="16" l="1"/>
  <c r="D122" i="16"/>
  <c r="E122" i="16"/>
  <c r="F122" i="16"/>
  <c r="F125" i="16" s="1"/>
  <c r="E59" i="16"/>
  <c r="G59" i="16"/>
  <c r="G29" i="16"/>
  <c r="E29" i="16"/>
  <c r="F104" i="16"/>
  <c r="F103" i="16"/>
  <c r="F102" i="16"/>
  <c r="F101" i="16"/>
  <c r="F100" i="16"/>
  <c r="F99" i="16"/>
  <c r="F98" i="16"/>
  <c r="F96" i="16"/>
  <c r="F95" i="16"/>
  <c r="F94" i="16"/>
  <c r="F93" i="16"/>
  <c r="F92" i="16"/>
  <c r="F91" i="16"/>
  <c r="F89" i="16"/>
  <c r="F88" i="16"/>
  <c r="F87" i="16"/>
  <c r="F85" i="16"/>
  <c r="F84" i="16"/>
  <c r="F83" i="16"/>
  <c r="F82" i="16"/>
  <c r="F81" i="16"/>
  <c r="F79" i="16"/>
  <c r="F78" i="16"/>
  <c r="F77" i="16"/>
  <c r="F76" i="16"/>
  <c r="F75" i="16"/>
  <c r="F73" i="16"/>
  <c r="F71" i="16"/>
  <c r="F70" i="16"/>
  <c r="F69" i="16"/>
  <c r="F68" i="16"/>
  <c r="F67" i="16"/>
  <c r="F66" i="16"/>
  <c r="F58" i="16"/>
  <c r="F57" i="16"/>
  <c r="F56" i="16"/>
  <c r="F55" i="16"/>
  <c r="F54" i="16"/>
  <c r="F52" i="16"/>
  <c r="F51" i="16"/>
  <c r="F49" i="16"/>
  <c r="F47" i="16"/>
  <c r="F46" i="16"/>
  <c r="F45" i="16"/>
  <c r="F43" i="16"/>
  <c r="F42" i="16"/>
  <c r="F41" i="16"/>
  <c r="F40" i="16"/>
  <c r="F38" i="16"/>
  <c r="F37" i="16"/>
  <c r="F36" i="16"/>
  <c r="F35" i="16"/>
  <c r="F34" i="16"/>
  <c r="F33" i="16"/>
  <c r="F28" i="16"/>
  <c r="F27" i="16"/>
  <c r="F26" i="16"/>
  <c r="F25" i="16"/>
  <c r="F24" i="16"/>
  <c r="F23" i="16"/>
  <c r="F22" i="16"/>
  <c r="F21" i="16"/>
  <c r="F20" i="16"/>
  <c r="F19" i="16"/>
  <c r="F105" i="16" l="1"/>
  <c r="F108" i="16" s="1"/>
  <c r="F59" i="16"/>
  <c r="F61" i="16" s="1"/>
  <c r="F29" i="16"/>
  <c r="F60" i="16" s="1"/>
  <c r="F62" i="16" l="1"/>
  <c r="F107" i="16" s="1"/>
  <c r="F109" i="16" s="1"/>
  <c r="F124" i="16" s="1"/>
  <c r="F126" i="16" s="1"/>
</calcChain>
</file>

<file path=xl/sharedStrings.xml><?xml version="1.0" encoding="utf-8"?>
<sst xmlns="http://schemas.openxmlformats.org/spreadsheetml/2006/main" count="152" uniqueCount="140">
  <si>
    <t>Semaine</t>
  </si>
  <si>
    <t>MOIS</t>
  </si>
  <si>
    <t>Année</t>
  </si>
  <si>
    <t>Électricité</t>
  </si>
  <si>
    <t>Alimentation</t>
  </si>
  <si>
    <t>Allocation logement</t>
  </si>
  <si>
    <t>Assurances</t>
  </si>
  <si>
    <t>Cadeaux</t>
  </si>
  <si>
    <t>Coiffeur</t>
  </si>
  <si>
    <t>Chauffage (gaz, bois)</t>
  </si>
  <si>
    <t>Aménagement et entretien maison</t>
  </si>
  <si>
    <t>Épicerie</t>
  </si>
  <si>
    <t>Essence</t>
  </si>
  <si>
    <t>Habitation</t>
  </si>
  <si>
    <t>Télécommunications</t>
  </si>
  <si>
    <t>Transport</t>
  </si>
  <si>
    <t>Vêtements</t>
  </si>
  <si>
    <t>Santé</t>
  </si>
  <si>
    <t>Dentiste</t>
  </si>
  <si>
    <t>Optométriste</t>
  </si>
  <si>
    <t>Animaux</t>
  </si>
  <si>
    <t>Vacances (été, Noël, congés)</t>
  </si>
  <si>
    <t>Autres assurances</t>
  </si>
  <si>
    <t>Pension alimentaire</t>
  </si>
  <si>
    <t>Cotisations professionnelles</t>
  </si>
  <si>
    <t>État civil </t>
  </si>
  <si>
    <t>Versements mensuels</t>
  </si>
  <si>
    <t>Limite de crédit</t>
  </si>
  <si>
    <t>Allocation canadienne pour enfants - Canada</t>
  </si>
  <si>
    <t>Soutien aux enfants - Québec</t>
  </si>
  <si>
    <t>Assurance-habitation</t>
  </si>
  <si>
    <t>Téléphone, cellulaire</t>
  </si>
  <si>
    <t>Immatriculation + permis conduire</t>
  </si>
  <si>
    <t>Assurance-auto</t>
  </si>
  <si>
    <t>Assurance-vie</t>
  </si>
  <si>
    <t>REER, REEE, épargne</t>
  </si>
  <si>
    <t>Achats quotidiens, dépanneur, etc.</t>
  </si>
  <si>
    <t>Transport en commun (billets)</t>
  </si>
  <si>
    <t>Sorties/Loisirs</t>
  </si>
  <si>
    <t>Réceptions/fêtes (alimentation et boissons)</t>
  </si>
  <si>
    <t>Vêtements (adultes)</t>
  </si>
  <si>
    <t>Vêtements (enfants)</t>
  </si>
  <si>
    <t>Courriel</t>
  </si>
  <si>
    <t>Âge</t>
  </si>
  <si>
    <t>Coordonnées</t>
  </si>
  <si>
    <t>Conjoint</t>
  </si>
  <si>
    <t>Enfants</t>
  </si>
  <si>
    <t>Vous</t>
  </si>
  <si>
    <t>Prénom et nom :</t>
  </si>
  <si>
    <t>Loterie</t>
  </si>
  <si>
    <t>Sources de revenus</t>
  </si>
  <si>
    <t>Autre téléphone</t>
  </si>
  <si>
    <t>Téléphone principal</t>
  </si>
  <si>
    <t>Crédit d'impôt pour solidarité - Québec</t>
  </si>
  <si>
    <t>TPS - Canada</t>
  </si>
  <si>
    <t xml:space="preserve">Internet </t>
  </si>
  <si>
    <t xml:space="preserve">Câble </t>
  </si>
  <si>
    <t>Médicaments (sous prescription régulière)</t>
  </si>
  <si>
    <t>Garderie / Service de garde</t>
  </si>
  <si>
    <t>Cours / Sport</t>
  </si>
  <si>
    <t>Solde final (surplus ou déficit ?)</t>
  </si>
  <si>
    <t>Dons</t>
  </si>
  <si>
    <t>Banque alimentaire</t>
  </si>
  <si>
    <t>Taxi / Covoiturage</t>
  </si>
  <si>
    <t>Vétérinaire</t>
  </si>
  <si>
    <t>Autres</t>
  </si>
  <si>
    <t>Entretien et réparation (nettoyeur, cordonnier)</t>
  </si>
  <si>
    <t>Entretien et réparation auto</t>
  </si>
  <si>
    <t>Livres, musique, films</t>
  </si>
  <si>
    <t>Hobby</t>
  </si>
  <si>
    <t>Occasions spéciales</t>
  </si>
  <si>
    <t xml:space="preserve">Loisirs / Éducation </t>
  </si>
  <si>
    <t>Transport en commun (titre mensuel)</t>
  </si>
  <si>
    <t>Frais de scolarité/fournitures scolaires</t>
  </si>
  <si>
    <t>Autres  (autobus nolisé, train, covoiturage)</t>
  </si>
  <si>
    <t>Abonnement repas (Goodfood, Cook it, etc.)</t>
  </si>
  <si>
    <t xml:space="preserve">Alcool/Tabac/Cannabis </t>
  </si>
  <si>
    <t>Chiro, psychologue, autre professionnel</t>
  </si>
  <si>
    <t>TOTAL DES REVENUS</t>
  </si>
  <si>
    <t>Taxes (scolaires, municipales)</t>
  </si>
  <si>
    <t>Autres: Système d'alarme, déneigement</t>
  </si>
  <si>
    <t>Restaurant/ livraison /repas travail/école</t>
  </si>
  <si>
    <t>TOTAL DES DETTES</t>
  </si>
  <si>
    <t>Ce qui reste pour la suite</t>
  </si>
  <si>
    <t>Ce qui reste pour les dettes</t>
  </si>
  <si>
    <t>TOTAL DES DÉPENSES FIXES</t>
  </si>
  <si>
    <t>Conjoint: Revenus travail</t>
  </si>
  <si>
    <t>Vous: Revenus travail</t>
  </si>
  <si>
    <t>Ce qui restait pour les dépenses variables</t>
  </si>
  <si>
    <t>Produits pharmaceuthiques, cosmétiques</t>
  </si>
  <si>
    <r>
      <t xml:space="preserve">Adresse </t>
    </r>
    <r>
      <rPr>
        <sz val="10"/>
        <rFont val="Calibri"/>
        <family val="2"/>
        <scheme val="minor"/>
      </rPr>
      <t>(app</t>
    </r>
    <r>
      <rPr>
        <sz val="10"/>
        <color theme="1"/>
        <rFont val="Calibri"/>
        <family val="2"/>
        <scheme val="minor"/>
      </rPr>
      <t>.)</t>
    </r>
  </si>
  <si>
    <r>
      <t xml:space="preserve">Loyer/ </t>
    </r>
    <r>
      <rPr>
        <sz val="10"/>
        <color rgb="FFFF0000"/>
        <rFont val="Calibri"/>
        <family val="2"/>
        <scheme val="minor"/>
      </rPr>
      <t>Hypothèque</t>
    </r>
    <r>
      <rPr>
        <sz val="10"/>
        <color theme="1"/>
        <rFont val="Calibri"/>
        <family val="2"/>
        <scheme val="minor"/>
      </rPr>
      <t xml:space="preserve">/ </t>
    </r>
    <r>
      <rPr>
        <sz val="10"/>
        <color rgb="FFFF0000"/>
        <rFont val="Calibri"/>
        <family val="2"/>
        <scheme val="minor"/>
      </rPr>
      <t>frais</t>
    </r>
    <r>
      <rPr>
        <sz val="10"/>
        <color theme="1"/>
        <rFont val="Calibri"/>
        <family val="2"/>
        <scheme val="minor"/>
      </rPr>
      <t xml:space="preserve"> </t>
    </r>
    <r>
      <rPr>
        <sz val="10"/>
        <color rgb="FFFF0000"/>
        <rFont val="Calibri"/>
        <family val="2"/>
        <scheme val="minor"/>
      </rPr>
      <t>condo</t>
    </r>
  </si>
  <si>
    <t>Code postal</t>
  </si>
  <si>
    <t>Ville</t>
  </si>
  <si>
    <t>Solde
actuel</t>
  </si>
  <si>
    <t>RETARD Combien
de mois ?</t>
  </si>
  <si>
    <t>taux
%</t>
  </si>
  <si>
    <t>Endossées oui / non?</t>
  </si>
  <si>
    <t>NOM DU CREANCIER
 À qui je dois de l'argent ?</t>
  </si>
  <si>
    <t>Aide sociale / assurance-emploi/autres prestations</t>
  </si>
  <si>
    <t>1. REVENUS</t>
  </si>
  <si>
    <t>2. DÉPENSES FIXES</t>
  </si>
  <si>
    <t>4. DETTES (Cartes de crédit, prêts, électricité, téléphone, etc.)</t>
  </si>
  <si>
    <t>Abonnements (Netflix, tou.tv, etc.)</t>
  </si>
  <si>
    <t>Revenus</t>
  </si>
  <si>
    <t>3. DÉPENSES VARIABLES</t>
  </si>
  <si>
    <t>TOTAL DES DÉPENSES VARIABLES</t>
  </si>
  <si>
    <t>moins les dettes</t>
  </si>
  <si>
    <t>Ce qui restait pour les dettes</t>
  </si>
  <si>
    <t>moins les dépenses variables</t>
  </si>
  <si>
    <t xml:space="preserve"> moins les dépenses fixes</t>
  </si>
  <si>
    <t>Frais bancaires</t>
  </si>
  <si>
    <t>Maison</t>
  </si>
  <si>
    <t>REER</t>
  </si>
  <si>
    <t xml:space="preserve">Bonjour, </t>
  </si>
  <si>
    <t xml:space="preserve">L’ACEF est un organisme communautaire à but non lucratif qui aide les gens quant à la planification budgétaire, les solutions à l’endettement et à la défense de droits des consommateurs. </t>
  </si>
  <si>
    <t>Voici le portrait budgétaire à remplir au meilleur de vos connaissances. Si certaines informations sont manquantes, ce n’est pas dramatique. Nous souhaitons simplement avoir un aperçu global mensuel de votre situation financière. Nous vous invitons à porter un regard bienveillant sur votre situation quand vous le remplirez. Le portrait budgétaire peut vous amener à faire la lumière sur votre situation financière et à atteindre vos objectifs à court, moyen ou long terme. Mettre sur papier la réalité de vos revenus, dépenses et dettes pourrait être un exercice confrontant. Mais rassurez-vous, c’est la manière la plus concrète de reprendre du pouvoir sur votre vie financière.</t>
  </si>
  <si>
    <t>Nous vous invitons à remplir une section à la fois : revenus, dépenses fixes, dépenses variables et les dettes. Utilisez la colonne « Mois » pour avoir des chiffres comparables entre eux. Pour vous aider, cherchez dans tous vos documents : relevés de compte (carte de crédit, compte de banque, marge de crédit), factures ou états de compte (fournisseurs de services tel que le téléphone, internet, Hydro, etc.), etc. Pour des informations détaillées pour remplir le portrait budgétaire, référez-vous à la page XX.</t>
  </si>
  <si>
    <t xml:space="preserve">Si vous souhaitez une rencontre individuelle en consultation budgétaire, vous devez nous le retourner rempli et une personne de notre équipe communiquera avec vous pour fixer rendez-vous. </t>
  </si>
  <si>
    <t xml:space="preserve">COORDONNÉES de l’ACEF, Logo </t>
  </si>
  <si>
    <t>heures d’ouverture</t>
  </si>
  <si>
    <t>­­­­­­­­­­­­­­­­­­­­­­­­____________________________________________________________________________</t>
  </si>
  <si>
    <t>Informations détaillées pour remplir le portrait budgétaire :</t>
  </si>
  <si>
    <r>
      <t>1-</t>
    </r>
    <r>
      <rPr>
        <sz val="7"/>
        <color theme="1"/>
        <rFont val="Times New Roman"/>
        <family val="1"/>
      </rPr>
      <t xml:space="preserve">    </t>
    </r>
    <r>
      <rPr>
        <sz val="11"/>
        <color theme="1"/>
        <rFont val="Fira Sans Light"/>
        <family val="2"/>
      </rPr>
      <t>Pour les revenus, inscrivez ceux que vous trouverez dans vos états de compte, y compris ceux que vous recevez aux trois mois comme le crédit de TPS, ou une seule fois par année, comme un retour d’impôt. Il vous suffira de tout ramener dans la colonne « mois » par la suite en divisant par 3 le crédit de TPS et par 12 le retour d’impôts, par exemple.</t>
    </r>
  </si>
  <si>
    <r>
      <t>2-</t>
    </r>
    <r>
      <rPr>
        <sz val="7"/>
        <color theme="1"/>
        <rFont val="Times New Roman"/>
        <family val="1"/>
      </rPr>
      <t xml:space="preserve">    </t>
    </r>
    <r>
      <rPr>
        <sz val="11"/>
        <color theme="1"/>
        <rFont val="Fira Sans Light"/>
        <family val="2"/>
      </rPr>
      <t>Inscrivez ensuite toutes vos dépenses fixes, telles que le loyer, vos abonnements mensuels, le cellulaire, etc. Pour les dépenses annuelles telles que le permis de conduire, il suffira de le diviser par 12 si vous ne le payer pas déjà par mois. Encore une fois, vos relevés de transactions vous seront utiles pour cette section.</t>
    </r>
  </si>
  <si>
    <r>
      <t>3-</t>
    </r>
    <r>
      <rPr>
        <sz val="7"/>
        <color theme="1"/>
        <rFont val="Times New Roman"/>
        <family val="1"/>
      </rPr>
      <t xml:space="preserve">    </t>
    </r>
    <r>
      <rPr>
        <sz val="11"/>
        <color theme="1"/>
        <rFont val="Fira Sans Light"/>
        <family val="2"/>
      </rPr>
      <t>Pour les dépenses variables, sachez qu’il est normal de ne pas savoir exactement combien il vous en coûte pour l’épicerie, les vêtements, etc. Estimez-les de votre mieux ou retracez-les sur vos relevés de transaction.</t>
    </r>
  </si>
  <si>
    <r>
      <t>4-</t>
    </r>
    <r>
      <rPr>
        <sz val="7"/>
        <color theme="1"/>
        <rFont val="Times New Roman"/>
        <family val="1"/>
      </rPr>
      <t xml:space="preserve">    </t>
    </r>
    <r>
      <rPr>
        <sz val="11"/>
        <color theme="1"/>
        <rFont val="Fira Sans Light"/>
        <family val="2"/>
      </rPr>
      <t>Inscrire toutes vos dettes en prenant soin de remplir les cases. Pour trouver les informations, consulter vos états de compte. Ajouter à cette section les retards dus. Par exemple, si vous devez 300$ hydro, inscrivez uniquement la dette.</t>
    </r>
  </si>
  <si>
    <t>Sur une autre page:</t>
  </si>
  <si>
    <t>ACTIFS</t>
  </si>
  <si>
    <t>Liste des actifs</t>
  </si>
  <si>
    <t>valeur marchande</t>
  </si>
  <si>
    <t>solde au prêt</t>
  </si>
  <si>
    <t>Valeur nette</t>
  </si>
  <si>
    <t>Chalet</t>
  </si>
  <si>
    <t>Terrain</t>
  </si>
  <si>
    <t>Automobile</t>
  </si>
  <si>
    <t>Assurance vie - valeurs de rachat</t>
  </si>
  <si>
    <t>CELI</t>
  </si>
  <si>
    <t>TOTAL DES ACTIFS</t>
  </si>
  <si>
    <t>Portrait budgétaire - Frais funéraires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</si>
</sst>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 #,##0.00_)\ &quot;$&quot;_ ;_ * \(#,##0.00\)\ &quot;$&quot;_ ;_ * &quot;-&quot;??_)\ &quot;$&quot;_ ;_ @_ "/>
    <numFmt numFmtId="43" formatCode="_ * #,##0.00_)_ ;_ * \(#,##0.00\)_ ;_ * &quot;-&quot;??_)_ ;_ @_ "/>
    <numFmt numFmtId="164" formatCode="#,##0.00\ &quot;$&quot;;[Red]#,##0.00\ &quot;$&quot;"/>
    <numFmt numFmtId="165" formatCode="#,##0.00\ &quot;$&quot;"/>
  </numFmts>
  <fonts count="18"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8"/>
      <color rgb="FF000000"/>
      <name val="Segoe UI"/>
      <family val="2"/>
    </font>
    <font>
      <sz val="10"/>
      <color theme="1"/>
      <name val="Calibri"/>
      <family val="2"/>
      <scheme val="minor"/>
    </font>
    <font>
      <b/>
      <sz val="11"/>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0"/>
      <color theme="1"/>
      <name val="Calibri"/>
      <family val="2"/>
      <scheme val="minor"/>
    </font>
    <font>
      <u/>
      <sz val="10"/>
      <color theme="10"/>
      <name val="Calibri"/>
      <family val="2"/>
      <scheme val="minor"/>
    </font>
    <font>
      <sz val="10"/>
      <color theme="3"/>
      <name val="Calibri"/>
      <family val="2"/>
      <scheme val="minor"/>
    </font>
    <font>
      <sz val="8"/>
      <color theme="1"/>
      <name val="Calibri"/>
      <family val="2"/>
      <scheme val="minor"/>
    </font>
    <font>
      <sz val="11"/>
      <color theme="3"/>
      <name val="Calibri"/>
      <family val="2"/>
      <scheme val="minor"/>
    </font>
    <font>
      <sz val="11"/>
      <color theme="1"/>
      <name val="Fira Sans Light"/>
      <family val="2"/>
    </font>
    <font>
      <sz val="7"/>
      <color theme="1"/>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F7961E"/>
        <bgColor indexed="64"/>
      </patternFill>
    </fill>
  </fills>
  <borders count="50">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s>
  <cellStyleXfs count="5">
    <xf numFmtId="0" fontId="0" fillId="0" borderId="0"/>
    <xf numFmtId="0" fontId="3"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190">
    <xf numFmtId="0" fontId="0" fillId="0" borderId="0" xfId="0"/>
    <xf numFmtId="0" fontId="5" fillId="0" borderId="6" xfId="0" quotePrefix="1" applyFont="1" applyBorder="1" applyAlignment="1">
      <alignment horizontal="right" indent="1"/>
    </xf>
    <xf numFmtId="0" fontId="5" fillId="0" borderId="8" xfId="0" quotePrefix="1" applyFont="1" applyBorder="1" applyAlignment="1">
      <alignment horizontal="right" indent="1"/>
    </xf>
    <xf numFmtId="43" fontId="0" fillId="2" borderId="23" xfId="2" applyFont="1" applyFill="1" applyBorder="1" applyAlignment="1">
      <alignment horizontal="center"/>
    </xf>
    <xf numFmtId="43" fontId="6" fillId="2" borderId="23" xfId="2" applyFont="1" applyFill="1" applyBorder="1" applyAlignment="1">
      <alignment horizontal="center"/>
    </xf>
    <xf numFmtId="43" fontId="0" fillId="2" borderId="24" xfId="2" applyFont="1" applyFill="1" applyBorder="1" applyAlignment="1">
      <alignment horizontal="center"/>
    </xf>
    <xf numFmtId="43" fontId="0" fillId="0" borderId="0" xfId="2" applyFont="1"/>
    <xf numFmtId="43" fontId="5" fillId="0" borderId="0" xfId="2" applyFont="1" applyFill="1" applyAlignment="1">
      <alignment horizontal="right" vertical="center" wrapText="1"/>
    </xf>
    <xf numFmtId="0" fontId="5" fillId="0" borderId="0" xfId="0" applyFont="1"/>
    <xf numFmtId="0" fontId="11" fillId="0" borderId="0" xfId="0" applyFont="1"/>
    <xf numFmtId="0" fontId="12" fillId="0" borderId="0" xfId="1" applyFont="1" applyAlignment="1">
      <alignment horizontal="right"/>
    </xf>
    <xf numFmtId="0" fontId="5" fillId="0" borderId="0" xfId="0" applyFont="1" applyAlignment="1">
      <alignment horizontal="right"/>
    </xf>
    <xf numFmtId="0" fontId="5" fillId="0" borderId="40" xfId="0" applyFont="1" applyBorder="1"/>
    <xf numFmtId="0" fontId="5" fillId="0" borderId="41" xfId="0" applyFont="1" applyBorder="1"/>
    <xf numFmtId="0" fontId="5" fillId="0" borderId="42" xfId="0" applyFont="1" applyBorder="1"/>
    <xf numFmtId="0" fontId="5" fillId="0" borderId="6" xfId="0" applyFont="1" applyBorder="1"/>
    <xf numFmtId="0" fontId="5" fillId="0" borderId="43" xfId="0" applyFont="1" applyBorder="1"/>
    <xf numFmtId="0" fontId="5" fillId="0" borderId="38" xfId="0" applyFont="1" applyBorder="1"/>
    <xf numFmtId="0" fontId="5" fillId="0" borderId="8" xfId="0" applyFont="1" applyBorder="1"/>
    <xf numFmtId="0" fontId="5" fillId="0" borderId="8" xfId="0" applyFont="1" applyBorder="1" applyAlignment="1">
      <alignment horizontal="left" indent="1"/>
    </xf>
    <xf numFmtId="0" fontId="5" fillId="0" borderId="44" xfId="0" applyFont="1" applyBorder="1" applyAlignment="1">
      <alignment horizontal="left" indent="1"/>
    </xf>
    <xf numFmtId="0" fontId="5" fillId="0" borderId="39" xfId="0" applyFont="1" applyBorder="1"/>
    <xf numFmtId="43" fontId="5" fillId="0" borderId="0" xfId="2" applyFont="1"/>
    <xf numFmtId="43" fontId="5" fillId="0" borderId="0" xfId="2" applyFont="1" applyBorder="1"/>
    <xf numFmtId="43" fontId="11" fillId="0" borderId="0" xfId="2" applyFont="1" applyAlignment="1">
      <alignment horizontal="right"/>
    </xf>
    <xf numFmtId="43" fontId="5" fillId="0" borderId="0" xfId="2" applyFont="1" applyFill="1"/>
    <xf numFmtId="43" fontId="10" fillId="0" borderId="0" xfId="2" applyFont="1" applyFill="1"/>
    <xf numFmtId="43" fontId="5" fillId="0" borderId="0" xfId="2" applyFont="1" applyFill="1" applyAlignment="1">
      <alignment horizontal="left" indent="1"/>
    </xf>
    <xf numFmtId="43" fontId="11" fillId="0" borderId="0" xfId="2" applyFont="1" applyFill="1" applyAlignment="1">
      <alignment horizontal="center"/>
    </xf>
    <xf numFmtId="43" fontId="5" fillId="0" borderId="0" xfId="2" applyFont="1" applyFill="1" applyBorder="1"/>
    <xf numFmtId="43" fontId="11" fillId="0" borderId="0" xfId="2" quotePrefix="1" applyFont="1" applyFill="1" applyAlignment="1">
      <alignment horizontal="center"/>
    </xf>
    <xf numFmtId="0" fontId="5" fillId="0" borderId="0" xfId="0" applyFont="1" applyAlignment="1">
      <alignment horizontal="left" wrapText="1" readingOrder="1"/>
    </xf>
    <xf numFmtId="43" fontId="5" fillId="2" borderId="31" xfId="2" applyFont="1" applyFill="1" applyBorder="1"/>
    <xf numFmtId="43" fontId="5" fillId="2" borderId="14" xfId="2" applyFont="1" applyFill="1" applyBorder="1"/>
    <xf numFmtId="43" fontId="5" fillId="2" borderId="15" xfId="2" applyFont="1" applyFill="1" applyBorder="1"/>
    <xf numFmtId="43" fontId="11" fillId="0" borderId="0" xfId="2" quotePrefix="1" applyFont="1" applyFill="1" applyAlignment="1">
      <alignment horizontal="left"/>
    </xf>
    <xf numFmtId="0" fontId="5" fillId="0" borderId="41" xfId="0" quotePrefix="1" applyFont="1" applyBorder="1"/>
    <xf numFmtId="0" fontId="5" fillId="0" borderId="44" xfId="0" quotePrefix="1" applyFont="1" applyBorder="1"/>
    <xf numFmtId="0" fontId="5" fillId="0" borderId="41" xfId="0" quotePrefix="1" applyFont="1" applyBorder="1" applyAlignment="1">
      <alignment horizontal="right" indent="1"/>
    </xf>
    <xf numFmtId="0" fontId="5" fillId="0" borderId="44" xfId="0" quotePrefix="1" applyFont="1" applyBorder="1" applyAlignment="1">
      <alignment horizontal="right" indent="1"/>
    </xf>
    <xf numFmtId="0" fontId="5" fillId="0" borderId="0" xfId="0" quotePrefix="1" applyFont="1" applyAlignment="1">
      <alignment horizontal="right" indent="1"/>
    </xf>
    <xf numFmtId="43" fontId="5" fillId="0" borderId="0" xfId="2" applyFont="1" applyAlignment="1">
      <alignment horizontal="right"/>
    </xf>
    <xf numFmtId="0" fontId="14" fillId="0" borderId="0" xfId="0" applyFont="1" applyAlignment="1">
      <alignment horizontal="center"/>
    </xf>
    <xf numFmtId="43" fontId="11" fillId="2" borderId="22" xfId="2" applyFont="1" applyFill="1" applyBorder="1" applyAlignment="1">
      <alignment horizontal="center" vertical="center" wrapText="1" readingOrder="1"/>
    </xf>
    <xf numFmtId="43" fontId="11" fillId="2" borderId="22" xfId="2" quotePrefix="1" applyFont="1" applyFill="1" applyBorder="1" applyAlignment="1">
      <alignment horizontal="center" vertical="center" wrapText="1" readingOrder="1"/>
    </xf>
    <xf numFmtId="43" fontId="8" fillId="2" borderId="22" xfId="2" applyFont="1" applyFill="1" applyBorder="1" applyAlignment="1">
      <alignment horizontal="center" vertical="center" wrapText="1" readingOrder="1"/>
    </xf>
    <xf numFmtId="43" fontId="11" fillId="2" borderId="26" xfId="2" quotePrefix="1" applyFont="1" applyFill="1" applyBorder="1" applyAlignment="1">
      <alignment horizontal="center" vertical="center" wrapText="1" readingOrder="1"/>
    </xf>
    <xf numFmtId="43" fontId="5" fillId="0" borderId="0" xfId="2" quotePrefix="1" applyFont="1" applyAlignment="1">
      <alignment horizontal="right"/>
    </xf>
    <xf numFmtId="0" fontId="11" fillId="2" borderId="2" xfId="0" quotePrefix="1" applyFont="1" applyFill="1" applyBorder="1" applyAlignment="1">
      <alignment horizontal="left" indent="1"/>
    </xf>
    <xf numFmtId="0" fontId="11" fillId="2" borderId="13" xfId="0" applyFont="1" applyFill="1" applyBorder="1" applyAlignment="1">
      <alignment horizontal="left" indent="1"/>
    </xf>
    <xf numFmtId="0" fontId="5" fillId="0" borderId="30" xfId="0" applyFont="1" applyBorder="1" applyAlignment="1">
      <alignment horizontal="left" indent="1"/>
    </xf>
    <xf numFmtId="0" fontId="5" fillId="0" borderId="3" xfId="0" applyFont="1" applyBorder="1" applyAlignment="1">
      <alignment horizontal="left" indent="1"/>
    </xf>
    <xf numFmtId="0" fontId="5" fillId="0" borderId="38" xfId="0" applyFont="1" applyBorder="1" applyAlignment="1">
      <alignment horizontal="left" indent="1"/>
    </xf>
    <xf numFmtId="0" fontId="13" fillId="0" borderId="18" xfId="0" applyFont="1" applyBorder="1" applyAlignment="1" applyProtection="1">
      <alignment horizontal="center"/>
      <protection locked="0"/>
    </xf>
    <xf numFmtId="0" fontId="13" fillId="0" borderId="7" xfId="0" applyFont="1" applyBorder="1" applyAlignment="1" applyProtection="1">
      <alignment horizontal="center"/>
      <protection locked="0"/>
    </xf>
    <xf numFmtId="0" fontId="13" fillId="0" borderId="21" xfId="0" applyFont="1" applyBorder="1" applyAlignment="1" applyProtection="1">
      <alignment horizontal="center"/>
      <protection locked="0"/>
    </xf>
    <xf numFmtId="0" fontId="13" fillId="0" borderId="20" xfId="0" applyFont="1" applyBorder="1" applyAlignment="1" applyProtection="1">
      <alignment horizontal="center"/>
      <protection locked="0"/>
    </xf>
    <xf numFmtId="0" fontId="5" fillId="4" borderId="46" xfId="0" applyFont="1" applyFill="1" applyBorder="1"/>
    <xf numFmtId="0" fontId="5" fillId="4" borderId="47" xfId="0" applyFont="1" applyFill="1" applyBorder="1"/>
    <xf numFmtId="0" fontId="5" fillId="4" borderId="48" xfId="0" applyFont="1" applyFill="1" applyBorder="1"/>
    <xf numFmtId="43" fontId="13" fillId="0" borderId="16" xfId="2" applyFont="1" applyBorder="1" applyAlignment="1" applyProtection="1">
      <alignment horizontal="center"/>
      <protection locked="0"/>
    </xf>
    <xf numFmtId="43" fontId="13" fillId="2" borderId="16" xfId="2" applyFont="1" applyFill="1" applyBorder="1" applyAlignment="1" applyProtection="1">
      <alignment horizontal="center"/>
      <protection locked="0"/>
    </xf>
    <xf numFmtId="43" fontId="13" fillId="0" borderId="36" xfId="2" applyFont="1" applyBorder="1" applyAlignment="1" applyProtection="1">
      <alignment horizontal="center"/>
      <protection locked="0"/>
    </xf>
    <xf numFmtId="43" fontId="13" fillId="0" borderId="4" xfId="2" applyFont="1" applyBorder="1" applyProtection="1">
      <protection locked="0"/>
    </xf>
    <xf numFmtId="43" fontId="13" fillId="0" borderId="21" xfId="2" applyFont="1" applyBorder="1" applyProtection="1">
      <protection locked="0"/>
    </xf>
    <xf numFmtId="43" fontId="13" fillId="0" borderId="17" xfId="2" applyFont="1" applyBorder="1" applyProtection="1">
      <protection locked="0"/>
    </xf>
    <xf numFmtId="43" fontId="13" fillId="0" borderId="20" xfId="2" applyFont="1" applyBorder="1" applyProtection="1">
      <protection locked="0"/>
    </xf>
    <xf numFmtId="43" fontId="13" fillId="0" borderId="19" xfId="2" applyFont="1" applyBorder="1" applyProtection="1">
      <protection locked="0"/>
    </xf>
    <xf numFmtId="43" fontId="13" fillId="0" borderId="29" xfId="2" applyFont="1" applyBorder="1" applyProtection="1">
      <protection locked="0"/>
    </xf>
    <xf numFmtId="43" fontId="13" fillId="0" borderId="4" xfId="2" applyFont="1" applyBorder="1" applyAlignment="1" applyProtection="1">
      <alignment horizontal="left"/>
      <protection locked="0"/>
    </xf>
    <xf numFmtId="43" fontId="13" fillId="0" borderId="21" xfId="2" applyFont="1" applyBorder="1" applyAlignment="1" applyProtection="1">
      <alignment horizontal="left"/>
      <protection locked="0"/>
    </xf>
    <xf numFmtId="43" fontId="13" fillId="0" borderId="1" xfId="2" applyFont="1" applyBorder="1" applyAlignment="1" applyProtection="1">
      <alignment horizontal="left"/>
      <protection locked="0"/>
    </xf>
    <xf numFmtId="43" fontId="13" fillId="0" borderId="7" xfId="2" applyFont="1" applyBorder="1" applyAlignment="1" applyProtection="1">
      <alignment horizontal="left"/>
      <protection locked="0"/>
    </xf>
    <xf numFmtId="43" fontId="13" fillId="0" borderId="27" xfId="2" applyFont="1" applyBorder="1" applyAlignment="1" applyProtection="1">
      <alignment horizontal="left" vertical="center" wrapText="1" indent="1"/>
      <protection locked="0"/>
    </xf>
    <xf numFmtId="43" fontId="13" fillId="0" borderId="3" xfId="2" applyFont="1" applyBorder="1" applyAlignment="1" applyProtection="1">
      <alignment horizontal="left" vertical="center" wrapText="1" indent="1"/>
      <protection locked="0"/>
    </xf>
    <xf numFmtId="43" fontId="13" fillId="0" borderId="4" xfId="2" applyFont="1" applyFill="1" applyBorder="1" applyProtection="1">
      <protection locked="0"/>
    </xf>
    <xf numFmtId="43" fontId="13" fillId="0" borderId="19" xfId="2" applyFont="1" applyFill="1" applyBorder="1" applyProtection="1">
      <protection locked="0"/>
    </xf>
    <xf numFmtId="43" fontId="13" fillId="0" borderId="4" xfId="2" applyFont="1" applyBorder="1" applyAlignment="1" applyProtection="1">
      <alignment vertical="center" wrapText="1"/>
      <protection locked="0"/>
    </xf>
    <xf numFmtId="43" fontId="13" fillId="2" borderId="4" xfId="2" applyFont="1" applyFill="1" applyBorder="1" applyAlignment="1" applyProtection="1">
      <alignment vertical="center" wrapText="1"/>
      <protection locked="0"/>
    </xf>
    <xf numFmtId="0" fontId="13" fillId="0" borderId="4" xfId="2" applyNumberFormat="1" applyFont="1" applyBorder="1" applyAlignment="1" applyProtection="1">
      <alignment horizontal="center"/>
      <protection locked="0"/>
    </xf>
    <xf numFmtId="10" fontId="13" fillId="0" borderId="4" xfId="3" applyNumberFormat="1" applyFont="1" applyBorder="1" applyAlignment="1" applyProtection="1">
      <alignment horizontal="center" vertical="center" wrapText="1"/>
      <protection locked="0"/>
    </xf>
    <xf numFmtId="43" fontId="13" fillId="0" borderId="21" xfId="2" applyFont="1" applyBorder="1" applyAlignment="1" applyProtection="1">
      <alignment horizontal="center"/>
      <protection locked="0"/>
    </xf>
    <xf numFmtId="43" fontId="13" fillId="0" borderId="19" xfId="2" applyFont="1" applyBorder="1" applyAlignment="1" applyProtection="1">
      <alignment vertical="center" wrapText="1"/>
      <protection locked="0"/>
    </xf>
    <xf numFmtId="43" fontId="13" fillId="2" borderId="19" xfId="2" applyFont="1" applyFill="1" applyBorder="1" applyAlignment="1" applyProtection="1">
      <alignment vertical="center" wrapText="1"/>
      <protection locked="0"/>
    </xf>
    <xf numFmtId="0" fontId="13" fillId="0" borderId="19" xfId="2" applyNumberFormat="1" applyFont="1" applyBorder="1" applyAlignment="1" applyProtection="1">
      <alignment horizontal="center"/>
      <protection locked="0"/>
    </xf>
    <xf numFmtId="10" fontId="13" fillId="0" borderId="19" xfId="3" applyNumberFormat="1" applyFont="1" applyBorder="1" applyAlignment="1" applyProtection="1">
      <alignment horizontal="center" vertical="center" wrapText="1"/>
      <protection locked="0"/>
    </xf>
    <xf numFmtId="43" fontId="13" fillId="0" borderId="29" xfId="2" applyFont="1" applyBorder="1" applyAlignment="1" applyProtection="1">
      <alignment horizontal="center"/>
      <protection locked="0"/>
    </xf>
    <xf numFmtId="43" fontId="11" fillId="0" borderId="14" xfId="2" applyFont="1" applyBorder="1" applyAlignment="1">
      <alignment horizontal="center"/>
    </xf>
    <xf numFmtId="0" fontId="5" fillId="3" borderId="5" xfId="0" applyFont="1" applyFill="1" applyBorder="1" applyProtection="1">
      <protection locked="0"/>
    </xf>
    <xf numFmtId="0" fontId="5" fillId="3" borderId="18" xfId="0" applyFont="1" applyFill="1" applyBorder="1" applyProtection="1">
      <protection locked="0"/>
    </xf>
    <xf numFmtId="0" fontId="5" fillId="3" borderId="1" xfId="0" applyFont="1" applyFill="1" applyBorder="1" applyProtection="1">
      <protection locked="0"/>
    </xf>
    <xf numFmtId="0" fontId="5" fillId="3" borderId="7" xfId="0" applyFont="1" applyFill="1" applyBorder="1" applyProtection="1">
      <protection locked="0"/>
    </xf>
    <xf numFmtId="0" fontId="13" fillId="0" borderId="44" xfId="1" quotePrefix="1" applyFont="1" applyBorder="1" applyAlignment="1" applyProtection="1">
      <alignment horizontal="left" indent="1"/>
      <protection locked="0"/>
    </xf>
    <xf numFmtId="0" fontId="13" fillId="0" borderId="44" xfId="0" quotePrefix="1" applyFont="1" applyBorder="1" applyAlignment="1" applyProtection="1">
      <alignment horizontal="left" indent="1"/>
      <protection locked="0"/>
    </xf>
    <xf numFmtId="0" fontId="13" fillId="0" borderId="45" xfId="0" quotePrefix="1" applyFont="1" applyBorder="1" applyAlignment="1" applyProtection="1">
      <alignment horizontal="left" indent="1"/>
      <protection locked="0"/>
    </xf>
    <xf numFmtId="164" fontId="11" fillId="0" borderId="32" xfId="2" applyNumberFormat="1" applyFont="1" applyFill="1" applyBorder="1"/>
    <xf numFmtId="165" fontId="8" fillId="2" borderId="23" xfId="2" applyNumberFormat="1" applyFont="1" applyFill="1" applyBorder="1"/>
    <xf numFmtId="165" fontId="8" fillId="2" borderId="23" xfId="4" applyNumberFormat="1" applyFont="1" applyFill="1" applyBorder="1"/>
    <xf numFmtId="165" fontId="11" fillId="0" borderId="32" xfId="2" applyNumberFormat="1" applyFont="1" applyFill="1" applyBorder="1"/>
    <xf numFmtId="165" fontId="11" fillId="2" borderId="23" xfId="2" applyNumberFormat="1" applyFont="1" applyFill="1" applyBorder="1"/>
    <xf numFmtId="0" fontId="16" fillId="0" borderId="0" xfId="0" applyFont="1" applyAlignment="1">
      <alignment vertical="center"/>
    </xf>
    <xf numFmtId="0" fontId="16" fillId="0" borderId="0" xfId="0" applyFont="1" applyAlignment="1">
      <alignment horizontal="left" vertical="center" indent="5"/>
    </xf>
    <xf numFmtId="0" fontId="16" fillId="0" borderId="0" xfId="0" applyFont="1" applyAlignment="1">
      <alignment horizontal="left" vertical="center" indent="2"/>
    </xf>
    <xf numFmtId="43" fontId="13" fillId="0" borderId="28" xfId="2" applyFont="1" applyBorder="1" applyAlignment="1" applyProtection="1">
      <alignment horizontal="left" vertical="center" wrapText="1" indent="1"/>
      <protection locked="0"/>
    </xf>
    <xf numFmtId="43" fontId="13" fillId="0" borderId="10" xfId="2" applyFont="1" applyBorder="1" applyAlignment="1" applyProtection="1">
      <alignment horizontal="left" vertical="center" wrapText="1" indent="1"/>
      <protection locked="0"/>
    </xf>
    <xf numFmtId="43" fontId="13" fillId="0" borderId="4" xfId="2" applyFont="1" applyFill="1" applyBorder="1" applyAlignment="1" applyProtection="1">
      <alignment horizontal="center"/>
      <protection locked="0"/>
    </xf>
    <xf numFmtId="43" fontId="13" fillId="0" borderId="4" xfId="2" applyFont="1" applyBorder="1" applyAlignment="1" applyProtection="1">
      <alignment horizontal="center" vertical="center" wrapText="1"/>
      <protection locked="0"/>
    </xf>
    <xf numFmtId="43" fontId="7" fillId="2" borderId="4" xfId="2" applyFont="1" applyFill="1" applyBorder="1" applyAlignment="1" applyProtection="1">
      <alignment horizontal="center" vertical="center" wrapText="1"/>
      <protection locked="0"/>
    </xf>
    <xf numFmtId="43" fontId="13" fillId="0" borderId="27" xfId="2" applyFont="1" applyBorder="1" applyAlignment="1" applyProtection="1">
      <alignment horizontal="left" vertical="center" indent="1"/>
      <protection locked="0"/>
    </xf>
    <xf numFmtId="43" fontId="13" fillId="0" borderId="3" xfId="2" applyFont="1" applyBorder="1" applyAlignment="1" applyProtection="1">
      <alignment horizontal="left" vertical="center" indent="1"/>
      <protection locked="0"/>
    </xf>
    <xf numFmtId="43" fontId="13" fillId="0" borderId="19" xfId="2" applyFont="1" applyFill="1" applyBorder="1" applyAlignment="1" applyProtection="1">
      <alignment horizontal="center"/>
      <protection locked="0"/>
    </xf>
    <xf numFmtId="43" fontId="13" fillId="0" borderId="19" xfId="2" applyFont="1" applyBorder="1" applyAlignment="1" applyProtection="1">
      <alignment horizontal="center" vertical="center" wrapText="1"/>
      <protection locked="0"/>
    </xf>
    <xf numFmtId="43" fontId="7" fillId="2" borderId="19" xfId="2" applyFont="1" applyFill="1" applyBorder="1" applyAlignment="1" applyProtection="1">
      <alignment horizontal="center" vertical="center" wrapText="1"/>
      <protection locked="0"/>
    </xf>
    <xf numFmtId="43" fontId="5" fillId="0" borderId="27" xfId="2" applyFont="1" applyBorder="1" applyAlignment="1">
      <alignment horizontal="left"/>
    </xf>
    <xf numFmtId="43" fontId="5" fillId="0" borderId="1" xfId="2" applyFont="1" applyBorder="1" applyAlignment="1">
      <alignment horizontal="left"/>
    </xf>
    <xf numFmtId="43" fontId="5" fillId="0" borderId="3" xfId="2" applyFont="1" applyBorder="1" applyAlignment="1">
      <alignment horizontal="left"/>
    </xf>
    <xf numFmtId="0" fontId="9" fillId="2" borderId="0" xfId="0" applyFont="1" applyFill="1" applyAlignment="1">
      <alignment horizontal="center"/>
    </xf>
    <xf numFmtId="0" fontId="15" fillId="0" borderId="13" xfId="0" quotePrefix="1" applyFont="1" applyBorder="1" applyAlignment="1" applyProtection="1">
      <alignment horizontal="left" indent="1"/>
      <protection locked="0"/>
    </xf>
    <xf numFmtId="0" fontId="15" fillId="0" borderId="14" xfId="0" quotePrefix="1" applyFont="1" applyBorder="1" applyAlignment="1" applyProtection="1">
      <alignment horizontal="left" indent="1"/>
      <protection locked="0"/>
    </xf>
    <xf numFmtId="0" fontId="15" fillId="0" borderId="15" xfId="0" quotePrefix="1" applyFont="1" applyBorder="1" applyAlignment="1" applyProtection="1">
      <alignment horizontal="left" indent="1"/>
      <protection locked="0"/>
    </xf>
    <xf numFmtId="0" fontId="11" fillId="2" borderId="13" xfId="0" quotePrefix="1" applyFont="1" applyFill="1" applyBorder="1" applyAlignment="1">
      <alignment horizontal="left" indent="1"/>
    </xf>
    <xf numFmtId="0" fontId="11" fillId="2" borderId="14" xfId="0" quotePrefix="1" applyFont="1" applyFill="1" applyBorder="1" applyAlignment="1">
      <alignment horizontal="left" indent="1"/>
    </xf>
    <xf numFmtId="0" fontId="11" fillId="2" borderId="15" xfId="0" quotePrefix="1" applyFont="1" applyFill="1" applyBorder="1" applyAlignment="1">
      <alignment horizontal="left" indent="1"/>
    </xf>
    <xf numFmtId="0" fontId="13" fillId="0" borderId="5" xfId="0" quotePrefix="1" applyFont="1" applyBorder="1" applyAlignment="1" applyProtection="1">
      <alignment horizontal="left" indent="1"/>
      <protection locked="0"/>
    </xf>
    <xf numFmtId="0" fontId="13" fillId="0" borderId="18" xfId="0" quotePrefix="1" applyFont="1" applyBorder="1" applyAlignment="1" applyProtection="1">
      <alignment horizontal="left" indent="1"/>
      <protection locked="0"/>
    </xf>
    <xf numFmtId="0" fontId="13" fillId="4" borderId="49" xfId="0" applyFont="1" applyFill="1" applyBorder="1" applyAlignment="1" applyProtection="1">
      <alignment horizontal="left" indent="3"/>
      <protection locked="0"/>
    </xf>
    <xf numFmtId="0" fontId="13" fillId="4" borderId="44" xfId="0" applyFont="1" applyFill="1" applyBorder="1" applyAlignment="1" applyProtection="1">
      <alignment horizontal="left" indent="3"/>
      <protection locked="0"/>
    </xf>
    <xf numFmtId="0" fontId="13" fillId="4" borderId="45" xfId="0" applyFont="1" applyFill="1" applyBorder="1" applyAlignment="1" applyProtection="1">
      <alignment horizontal="left" indent="3"/>
      <protection locked="0"/>
    </xf>
    <xf numFmtId="43" fontId="1" fillId="5" borderId="13" xfId="2" quotePrefix="1" applyFont="1" applyFill="1" applyBorder="1" applyAlignment="1">
      <alignment horizontal="left"/>
    </xf>
    <xf numFmtId="43" fontId="1" fillId="5" borderId="14" xfId="2" quotePrefix="1" applyFont="1" applyFill="1" applyBorder="1" applyAlignment="1">
      <alignment horizontal="left"/>
    </xf>
    <xf numFmtId="43" fontId="1" fillId="5" borderId="33" xfId="2" quotePrefix="1" applyFont="1" applyFill="1" applyBorder="1" applyAlignment="1">
      <alignment horizontal="left"/>
    </xf>
    <xf numFmtId="43" fontId="7" fillId="0" borderId="35" xfId="2" applyFont="1" applyBorder="1" applyAlignment="1">
      <alignment horizontal="left"/>
    </xf>
    <xf numFmtId="43" fontId="8" fillId="0" borderId="5" xfId="2" applyFont="1" applyBorder="1" applyAlignment="1">
      <alignment horizontal="left"/>
    </xf>
    <xf numFmtId="43" fontId="8" fillId="0" borderId="30" xfId="2" applyFont="1" applyBorder="1" applyAlignment="1">
      <alignment horizontal="left"/>
    </xf>
    <xf numFmtId="43" fontId="7" fillId="0" borderId="27" xfId="2" applyFont="1" applyBorder="1" applyAlignment="1">
      <alignment horizontal="left" indent="3"/>
    </xf>
    <xf numFmtId="43" fontId="8" fillId="0" borderId="1" xfId="2" applyFont="1" applyBorder="1" applyAlignment="1">
      <alignment horizontal="left" indent="3"/>
    </xf>
    <xf numFmtId="43" fontId="8" fillId="0" borderId="3" xfId="2" applyFont="1" applyBorder="1" applyAlignment="1">
      <alignment horizontal="left" indent="3"/>
    </xf>
    <xf numFmtId="43" fontId="7" fillId="0" borderId="27" xfId="2" applyFont="1" applyBorder="1" applyAlignment="1">
      <alignment horizontal="left"/>
    </xf>
    <xf numFmtId="43" fontId="8" fillId="0" borderId="1" xfId="2" applyFont="1" applyBorder="1" applyAlignment="1">
      <alignment horizontal="left"/>
    </xf>
    <xf numFmtId="43" fontId="8" fillId="0" borderId="3" xfId="2" applyFont="1" applyBorder="1" applyAlignment="1">
      <alignment horizontal="left"/>
    </xf>
    <xf numFmtId="0" fontId="13" fillId="0" borderId="1" xfId="0" quotePrefix="1" applyFont="1" applyBorder="1" applyAlignment="1" applyProtection="1">
      <alignment horizontal="left" indent="1"/>
      <protection locked="0"/>
    </xf>
    <xf numFmtId="0" fontId="13" fillId="0" borderId="1" xfId="0" applyFont="1" applyBorder="1" applyAlignment="1" applyProtection="1">
      <alignment horizontal="left" indent="1"/>
      <protection locked="0"/>
    </xf>
    <xf numFmtId="0" fontId="13" fillId="0" borderId="7" xfId="0" applyFont="1" applyBorder="1" applyAlignment="1" applyProtection="1">
      <alignment horizontal="left" indent="1"/>
      <protection locked="0"/>
    </xf>
    <xf numFmtId="0" fontId="13" fillId="0" borderId="9" xfId="1" quotePrefix="1" applyFont="1" applyBorder="1" applyAlignment="1" applyProtection="1">
      <alignment horizontal="left" indent="1"/>
      <protection locked="0"/>
    </xf>
    <xf numFmtId="0" fontId="13" fillId="0" borderId="9" xfId="0" quotePrefix="1" applyFont="1" applyBorder="1" applyAlignment="1" applyProtection="1">
      <alignment horizontal="left" indent="1"/>
      <protection locked="0"/>
    </xf>
    <xf numFmtId="0" fontId="13" fillId="0" borderId="12" xfId="0" quotePrefix="1" applyFont="1" applyBorder="1" applyAlignment="1" applyProtection="1">
      <alignment horizontal="left" indent="1"/>
      <protection locked="0"/>
    </xf>
    <xf numFmtId="0" fontId="8" fillId="2" borderId="13" xfId="0" quotePrefix="1" applyFont="1" applyFill="1" applyBorder="1" applyAlignment="1">
      <alignment horizontal="left" indent="1"/>
    </xf>
    <xf numFmtId="0" fontId="8" fillId="2" borderId="14" xfId="0" quotePrefix="1" applyFont="1" applyFill="1" applyBorder="1" applyAlignment="1">
      <alignment horizontal="left" indent="1"/>
    </xf>
    <xf numFmtId="0" fontId="8" fillId="2" borderId="15" xfId="0" quotePrefix="1" applyFont="1" applyFill="1" applyBorder="1" applyAlignment="1">
      <alignment horizontal="left" indent="1"/>
    </xf>
    <xf numFmtId="43" fontId="7" fillId="0" borderId="37" xfId="2" applyFont="1" applyFill="1" applyBorder="1" applyAlignment="1">
      <alignment horizontal="left"/>
    </xf>
    <xf numFmtId="43" fontId="7" fillId="0" borderId="9" xfId="2" applyFont="1" applyFill="1" applyBorder="1" applyAlignment="1">
      <alignment horizontal="left"/>
    </xf>
    <xf numFmtId="43" fontId="7" fillId="0" borderId="34" xfId="2" applyFont="1" applyFill="1" applyBorder="1" applyAlignment="1">
      <alignment horizontal="left"/>
    </xf>
    <xf numFmtId="43" fontId="11" fillId="2" borderId="13" xfId="2" quotePrefix="1" applyFont="1" applyFill="1" applyBorder="1" applyAlignment="1">
      <alignment horizontal="right"/>
    </xf>
    <xf numFmtId="43" fontId="11" fillId="2" borderId="14" xfId="2" quotePrefix="1" applyFont="1" applyFill="1" applyBorder="1" applyAlignment="1">
      <alignment horizontal="right"/>
    </xf>
    <xf numFmtId="43" fontId="11" fillId="2" borderId="33" xfId="2" quotePrefix="1" applyFont="1" applyFill="1" applyBorder="1" applyAlignment="1">
      <alignment horizontal="right"/>
    </xf>
    <xf numFmtId="43" fontId="11" fillId="0" borderId="14" xfId="2" applyFont="1" applyBorder="1" applyAlignment="1">
      <alignment horizontal="center"/>
    </xf>
    <xf numFmtId="43" fontId="11" fillId="3" borderId="35" xfId="2" applyFont="1" applyFill="1" applyBorder="1" applyAlignment="1"/>
    <xf numFmtId="43" fontId="11" fillId="3" borderId="5" xfId="2" applyFont="1" applyFill="1" applyBorder="1" applyAlignment="1"/>
    <xf numFmtId="43" fontId="5" fillId="0" borderId="27" xfId="2" applyFont="1" applyFill="1" applyBorder="1" applyAlignment="1">
      <alignment horizontal="left"/>
    </xf>
    <xf numFmtId="43" fontId="5" fillId="0" borderId="1" xfId="2" applyFont="1" applyFill="1" applyBorder="1" applyAlignment="1">
      <alignment horizontal="left"/>
    </xf>
    <xf numFmtId="43" fontId="5" fillId="0" borderId="3" xfId="2" applyFont="1" applyFill="1" applyBorder="1" applyAlignment="1">
      <alignment horizontal="left"/>
    </xf>
    <xf numFmtId="43" fontId="11" fillId="3" borderId="27" xfId="2" applyFont="1" applyFill="1" applyBorder="1" applyAlignment="1"/>
    <xf numFmtId="43" fontId="11" fillId="3" borderId="1" xfId="2" applyFont="1" applyFill="1" applyBorder="1" applyAlignment="1"/>
    <xf numFmtId="43" fontId="7" fillId="0" borderId="1" xfId="2" applyFont="1" applyBorder="1" applyAlignment="1">
      <alignment horizontal="left" indent="3"/>
    </xf>
    <xf numFmtId="43" fontId="7" fillId="0" borderId="3" xfId="2" applyFont="1" applyBorder="1" applyAlignment="1">
      <alignment horizontal="left" indent="3"/>
    </xf>
    <xf numFmtId="43" fontId="7" fillId="0" borderId="1" xfId="2" applyFont="1" applyBorder="1" applyAlignment="1">
      <alignment horizontal="left"/>
    </xf>
    <xf numFmtId="43" fontId="7" fillId="0" borderId="3" xfId="2" applyFont="1" applyBorder="1" applyAlignment="1">
      <alignment horizontal="left"/>
    </xf>
    <xf numFmtId="43" fontId="7" fillId="0" borderId="27" xfId="2" applyFont="1" applyFill="1" applyBorder="1" applyAlignment="1">
      <alignment horizontal="left"/>
    </xf>
    <xf numFmtId="43" fontId="7" fillId="0" borderId="1" xfId="2" applyFont="1" applyFill="1" applyBorder="1" applyAlignment="1">
      <alignment horizontal="left"/>
    </xf>
    <xf numFmtId="43" fontId="7" fillId="0" borderId="3" xfId="2" applyFont="1" applyFill="1" applyBorder="1" applyAlignment="1">
      <alignment horizontal="left"/>
    </xf>
    <xf numFmtId="43" fontId="5" fillId="0" borderId="37" xfId="2" applyFont="1" applyBorder="1" applyAlignment="1">
      <alignment horizontal="left"/>
    </xf>
    <xf numFmtId="43" fontId="5" fillId="0" borderId="9" xfId="2" applyFont="1" applyBorder="1" applyAlignment="1">
      <alignment horizontal="left"/>
    </xf>
    <xf numFmtId="43" fontId="5" fillId="0" borderId="34" xfId="2" applyFont="1" applyBorder="1" applyAlignment="1">
      <alignment horizontal="left"/>
    </xf>
    <xf numFmtId="43" fontId="5" fillId="0" borderId="0" xfId="2" quotePrefix="1" applyFont="1" applyFill="1" applyAlignment="1">
      <alignment horizontal="right" indent="1"/>
    </xf>
    <xf numFmtId="0" fontId="5" fillId="0" borderId="0" xfId="2" quotePrefix="1" applyNumberFormat="1" applyFont="1" applyFill="1" applyAlignment="1">
      <alignment horizontal="right" indent="1"/>
    </xf>
    <xf numFmtId="43" fontId="11" fillId="0" borderId="0" xfId="2" quotePrefix="1" applyFont="1" applyFill="1" applyAlignment="1">
      <alignment horizontal="right" indent="1"/>
    </xf>
    <xf numFmtId="43" fontId="11" fillId="5" borderId="13" xfId="2" quotePrefix="1" applyFont="1" applyFill="1" applyBorder="1" applyAlignment="1">
      <alignment horizontal="left" vertical="center"/>
    </xf>
    <xf numFmtId="43" fontId="11" fillId="5" borderId="14" xfId="2" quotePrefix="1" applyFont="1" applyFill="1" applyBorder="1" applyAlignment="1">
      <alignment horizontal="left" vertical="center"/>
    </xf>
    <xf numFmtId="43" fontId="11" fillId="5" borderId="15" xfId="2" quotePrefix="1" applyFont="1" applyFill="1" applyBorder="1" applyAlignment="1">
      <alignment horizontal="left" vertical="center"/>
    </xf>
    <xf numFmtId="43" fontId="11" fillId="2" borderId="25" xfId="2" quotePrefix="1" applyFont="1" applyFill="1" applyBorder="1" applyAlignment="1">
      <alignment horizontal="left" vertical="center" wrapText="1" readingOrder="1"/>
    </xf>
    <xf numFmtId="43" fontId="11" fillId="2" borderId="11" xfId="2" quotePrefix="1" applyFont="1" applyFill="1" applyBorder="1" applyAlignment="1">
      <alignment horizontal="left" vertical="center" wrapText="1" readingOrder="1"/>
    </xf>
    <xf numFmtId="43" fontId="13" fillId="0" borderId="25" xfId="2" applyFont="1" applyBorder="1" applyAlignment="1" applyProtection="1">
      <alignment horizontal="left" vertical="center" wrapText="1" indent="1"/>
      <protection locked="0"/>
    </xf>
    <xf numFmtId="43" fontId="13" fillId="0" borderId="11" xfId="2" applyFont="1" applyBorder="1" applyAlignment="1" applyProtection="1">
      <alignment horizontal="left" vertical="center" wrapText="1" indent="1"/>
      <protection locked="0"/>
    </xf>
    <xf numFmtId="43" fontId="13" fillId="0" borderId="27" xfId="2" applyFont="1" applyBorder="1" applyAlignment="1" applyProtection="1">
      <alignment horizontal="left" vertical="center" wrapText="1" indent="1"/>
      <protection locked="0"/>
    </xf>
    <xf numFmtId="43" fontId="13" fillId="0" borderId="3" xfId="2" applyFont="1" applyBorder="1" applyAlignment="1" applyProtection="1">
      <alignment horizontal="left" vertical="center" wrapText="1" indent="1"/>
      <protection locked="0"/>
    </xf>
    <xf numFmtId="43" fontId="11" fillId="0" borderId="0" xfId="2" quotePrefix="1" applyFont="1" applyFill="1" applyAlignment="1">
      <alignment horizontal="right"/>
    </xf>
    <xf numFmtId="43" fontId="13" fillId="0" borderId="28" xfId="2" applyFont="1" applyBorder="1" applyAlignment="1" applyProtection="1">
      <alignment horizontal="left" vertical="center" wrapText="1" indent="1"/>
      <protection locked="0"/>
    </xf>
    <xf numFmtId="43" fontId="13" fillId="0" borderId="10" xfId="2" applyFont="1" applyBorder="1" applyAlignment="1" applyProtection="1">
      <alignment horizontal="left" vertical="center" wrapText="1" indent="1"/>
      <protection locked="0"/>
    </xf>
    <xf numFmtId="43" fontId="11" fillId="5" borderId="33" xfId="2" quotePrefix="1" applyFont="1" applyFill="1" applyBorder="1" applyAlignment="1">
      <alignment horizontal="left" vertical="center"/>
    </xf>
    <xf numFmtId="43" fontId="11" fillId="0" borderId="0" xfId="2" applyFont="1" applyFill="1" applyAlignment="1">
      <alignment horizontal="right" indent="1"/>
    </xf>
  </cellXfs>
  <cellStyles count="5">
    <cellStyle name="Lien hypertexte" xfId="1" builtinId="8"/>
    <cellStyle name="Milliers" xfId="2" builtinId="3"/>
    <cellStyle name="Monétaire" xfId="4" builtinId="4"/>
    <cellStyle name="Normal" xfId="0" builtinId="0"/>
    <cellStyle name="Pourcentage" xfId="3" builtinId="5"/>
  </cellStyles>
  <dxfs count="0"/>
  <tableStyles count="0" defaultTableStyle="TableStyleMedium2" defaultPivotStyle="PivotStyleLight16"/>
  <colors>
    <mruColors>
      <color rgb="FFF7961E"/>
      <color rgb="FFFF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38823</xdr:colOff>
      <xdr:row>0</xdr:row>
      <xdr:rowOff>48922</xdr:rowOff>
    </xdr:from>
    <xdr:to>
      <xdr:col>1</xdr:col>
      <xdr:colOff>1111251</xdr:colOff>
      <xdr:row>2</xdr:row>
      <xdr:rowOff>136729</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748" y="48922"/>
          <a:ext cx="1072428" cy="468807"/>
        </a:xfrm>
        <a:prstGeom prst="rect">
          <a:avLst/>
        </a:prstGeom>
      </xdr:spPr>
    </xdr:pic>
    <xdr:clientData/>
  </xdr:twoCellAnchor>
  <xdr:twoCellAnchor>
    <xdr:from>
      <xdr:col>4</xdr:col>
      <xdr:colOff>9526</xdr:colOff>
      <xdr:row>0</xdr:row>
      <xdr:rowOff>0</xdr:rowOff>
    </xdr:from>
    <xdr:to>
      <xdr:col>9</xdr:col>
      <xdr:colOff>0</xdr:colOff>
      <xdr:row>3</xdr:row>
      <xdr:rowOff>123824</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3314701" y="0"/>
          <a:ext cx="3267074" cy="6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CA" sz="900"/>
            <a:t>2010, chemin de Chambly,  Longueuil (Québec)  J4J 3Y2</a:t>
          </a:r>
          <a:br>
            <a:rPr lang="fr-CA" sz="900"/>
          </a:br>
          <a:r>
            <a:rPr lang="fr-CA" sz="900"/>
            <a:t>Téléphone :  450 677-6394,  Sans frais : 1 877 677-6394 </a:t>
          </a:r>
          <a:r>
            <a:rPr lang="fr-CA" sz="1000">
              <a:solidFill>
                <a:schemeClr val="dk1"/>
              </a:solidFill>
              <a:effectLst/>
              <a:latin typeface="+mn-lt"/>
              <a:ea typeface="+mn-ea"/>
              <a:cs typeface="+mn-cs"/>
            </a:rPr>
            <a:t>acefrsm@acefrsm.com</a:t>
          </a:r>
        </a:p>
        <a:p>
          <a:pPr algn="r"/>
          <a:r>
            <a:rPr lang="fr-CA" sz="1000">
              <a:solidFill>
                <a:schemeClr val="dk1"/>
              </a:solidFill>
              <a:effectLst/>
              <a:latin typeface="+mn-lt"/>
              <a:ea typeface="+mn-ea"/>
              <a:cs typeface="+mn-cs"/>
            </a:rPr>
            <a:t>www.acefrsm.com</a:t>
          </a:r>
          <a:r>
            <a:rPr lang="fr-CA" sz="900"/>
            <a:t> </a:t>
          </a:r>
        </a:p>
      </xdr:txBody>
    </xdr:sp>
    <xdr:clientData/>
  </xdr:twoCellAnchor>
  <mc:AlternateContent xmlns:mc="http://schemas.openxmlformats.org/markup-compatibility/2006">
    <mc:Choice xmlns:a14="http://schemas.microsoft.com/office/drawing/2010/main" Requires="a14">
      <xdr:twoCellAnchor>
        <xdr:from>
          <xdr:col>1</xdr:col>
          <xdr:colOff>61574</xdr:colOff>
          <xdr:row>11</xdr:row>
          <xdr:rowOff>12628</xdr:rowOff>
        </xdr:from>
        <xdr:to>
          <xdr:col>6</xdr:col>
          <xdr:colOff>557989</xdr:colOff>
          <xdr:row>16</xdr:row>
          <xdr:rowOff>66564</xdr:rowOff>
        </xdr:to>
        <xdr:grpSp>
          <xdr:nvGrpSpPr>
            <xdr:cNvPr id="15" name="Groupe 14">
              <a:extLst>
                <a:ext uri="{FF2B5EF4-FFF2-40B4-BE49-F238E27FC236}">
                  <a16:creationId xmlns:a16="http://schemas.microsoft.com/office/drawing/2014/main" id="{00000000-0008-0000-0100-00000F000000}"/>
                </a:ext>
              </a:extLst>
            </xdr:cNvPr>
            <xdr:cNvGrpSpPr/>
          </xdr:nvGrpSpPr>
          <xdr:grpSpPr>
            <a:xfrm>
              <a:off x="220324" y="2116066"/>
              <a:ext cx="4973165" cy="1006436"/>
              <a:chOff x="225616" y="2118711"/>
              <a:chExt cx="4973165" cy="1006436"/>
            </a:xfrm>
          </xdr:grpSpPr>
          <xdr:grpSp>
            <xdr:nvGrpSpPr>
              <xdr:cNvPr id="12" name="Groupe 11">
                <a:extLst>
                  <a:ext uri="{FF2B5EF4-FFF2-40B4-BE49-F238E27FC236}">
                    <a16:creationId xmlns:a16="http://schemas.microsoft.com/office/drawing/2014/main" id="{00000000-0008-0000-0100-00000C000000}"/>
                  </a:ext>
                </a:extLst>
              </xdr:cNvPr>
              <xdr:cNvGrpSpPr/>
            </xdr:nvGrpSpPr>
            <xdr:grpSpPr>
              <a:xfrm>
                <a:off x="225616" y="2118711"/>
                <a:ext cx="1141268" cy="893790"/>
                <a:chOff x="188575" y="2118711"/>
                <a:chExt cx="1141268" cy="893790"/>
              </a:xfrm>
            </xdr:grpSpPr>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188575" y="2118711"/>
                  <a:ext cx="1141268" cy="1836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Célibataire</a:t>
                  </a:r>
                </a:p>
              </xdr:txBody>
            </xdr:sp>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188575" y="2260731"/>
                  <a:ext cx="1141268" cy="1836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Conjoint(e) de fait</a:t>
                  </a:r>
                </a:p>
              </xdr:txBody>
            </xdr:sp>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188575" y="2402751"/>
                  <a:ext cx="1141268" cy="183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Divorcé(e)</a:t>
                  </a:r>
                </a:p>
              </xdr:txBody>
            </xdr:sp>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188575" y="2544772"/>
                  <a:ext cx="1141268" cy="1836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Marié(e)</a:t>
                  </a:r>
                </a:p>
              </xdr:txBody>
            </xdr:sp>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188575" y="2686792"/>
                  <a:ext cx="1141268" cy="1836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Séparé(e )</a:t>
                  </a:r>
                </a:p>
              </xdr:txBody>
            </xdr:sp>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100-0000065C0000}"/>
                    </a:ext>
                  </a:extLst>
                </xdr:cNvPr>
                <xdr:cNvSpPr/>
              </xdr:nvSpPr>
              <xdr:spPr bwMode="auto">
                <a:xfrm>
                  <a:off x="188575" y="2828814"/>
                  <a:ext cx="1141268" cy="1836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Veuf(ve)</a:t>
                  </a:r>
                </a:p>
              </xdr:txBody>
            </xdr:sp>
          </xdr:grpSp>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100-00000A5C0000}"/>
                  </a:ext>
                </a:extLst>
              </xdr:cNvPr>
              <xdr:cNvSpPr/>
            </xdr:nvSpPr>
            <xdr:spPr bwMode="auto">
              <a:xfrm>
                <a:off x="3352304" y="2892707"/>
                <a:ext cx="1846477"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Autres revenus (préciser) :</a:t>
                </a:r>
              </a:p>
            </xdr:txBody>
          </xdr:sp>
          <xdr:grpSp>
            <xdr:nvGrpSpPr>
              <xdr:cNvPr id="14" name="Groupe 13">
                <a:extLst>
                  <a:ext uri="{FF2B5EF4-FFF2-40B4-BE49-F238E27FC236}">
                    <a16:creationId xmlns:a16="http://schemas.microsoft.com/office/drawing/2014/main" id="{00000000-0008-0000-0100-00000E000000}"/>
                  </a:ext>
                </a:extLst>
              </xdr:cNvPr>
              <xdr:cNvGrpSpPr/>
            </xdr:nvGrpSpPr>
            <xdr:grpSpPr>
              <a:xfrm>
                <a:off x="1465402" y="2118711"/>
                <a:ext cx="1664475" cy="1006436"/>
                <a:chOff x="1465402" y="2118711"/>
                <a:chExt cx="1664475" cy="1006436"/>
              </a:xfrm>
            </xdr:grpSpPr>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1465402" y="2264035"/>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Aide ou solidarité sociale</a:t>
                  </a:r>
                </a:p>
              </xdr:txBody>
            </xdr:sp>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100-0000085C0000}"/>
                    </a:ext>
                  </a:extLst>
                </xdr:cNvPr>
                <xdr:cNvSpPr/>
              </xdr:nvSpPr>
              <xdr:spPr bwMode="auto">
                <a:xfrm>
                  <a:off x="1465402" y="2409359"/>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Assurance emploi</a:t>
                  </a:r>
                </a:p>
              </xdr:txBody>
            </xdr:sp>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1465402" y="2554683"/>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Assurance maladie</a:t>
                  </a:r>
                </a:p>
              </xdr:txBody>
            </xdr:sp>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1465402" y="2989329"/>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Prêt étudiant / Bourse d'études</a:t>
                  </a:r>
                </a:p>
              </xdr:txBody>
            </xdr:sp>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1465402" y="2118711"/>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Accident de travail</a:t>
                  </a:r>
                </a:p>
              </xdr:txBody>
            </xdr:sp>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1465402" y="2700005"/>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Pension seulement</a:t>
                  </a:r>
                </a:p>
              </xdr:txBody>
            </xdr:sp>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1465402" y="2844667"/>
                  <a:ext cx="1664475"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Pension et autres revenus</a:t>
                  </a:r>
                </a:p>
              </xdr:txBody>
            </xdr:sp>
          </xdr:grpSp>
          <xdr:grpSp>
            <xdr:nvGrpSpPr>
              <xdr:cNvPr id="13" name="Groupe 12">
                <a:extLst>
                  <a:ext uri="{FF2B5EF4-FFF2-40B4-BE49-F238E27FC236}">
                    <a16:creationId xmlns:a16="http://schemas.microsoft.com/office/drawing/2014/main" id="{00000000-0008-0000-0100-00000D000000}"/>
                  </a:ext>
                </a:extLst>
              </xdr:cNvPr>
              <xdr:cNvGrpSpPr/>
            </xdr:nvGrpSpPr>
            <xdr:grpSpPr>
              <a:xfrm>
                <a:off x="3352304" y="2118711"/>
                <a:ext cx="1843832" cy="713785"/>
                <a:chOff x="3368177" y="2137231"/>
                <a:chExt cx="1843832" cy="713785"/>
              </a:xfrm>
            </xdr:grpSpPr>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3368177" y="2137231"/>
                  <a:ext cx="1843832"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Sans revenu</a:t>
                  </a:r>
                </a:p>
              </xdr:txBody>
            </xdr:sp>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100-0000105C0000}"/>
                    </a:ext>
                  </a:extLst>
                </xdr:cNvPr>
                <xdr:cNvSpPr/>
              </xdr:nvSpPr>
              <xdr:spPr bwMode="auto">
                <a:xfrm>
                  <a:off x="3368177" y="2281723"/>
                  <a:ext cx="1843832"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Traitement différé</a:t>
                  </a:r>
                </a:p>
              </xdr:txBody>
            </xdr:sp>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3368177" y="2426215"/>
                  <a:ext cx="1843832"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Travail autonome ou contractuel</a:t>
                  </a:r>
                </a:p>
              </xdr:txBody>
            </xdr:sp>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100-0000125C0000}"/>
                    </a:ext>
                  </a:extLst>
                </xdr:cNvPr>
                <xdr:cNvSpPr/>
              </xdr:nvSpPr>
              <xdr:spPr bwMode="auto">
                <a:xfrm>
                  <a:off x="3368177" y="2570707"/>
                  <a:ext cx="1843832"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Travail à temps partiel ou sur appel</a:t>
                  </a:r>
                </a:p>
              </xdr:txBody>
            </xdr:sp>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100-0000135C0000}"/>
                    </a:ext>
                  </a:extLst>
                </xdr:cNvPr>
                <xdr:cNvSpPr/>
              </xdr:nvSpPr>
              <xdr:spPr bwMode="auto">
                <a:xfrm>
                  <a:off x="3368177" y="2715198"/>
                  <a:ext cx="1843832" cy="135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Travail à temps plein</a:t>
                  </a:r>
                </a:p>
              </xdr:txBody>
            </xdr:sp>
          </xdr:grpSp>
        </xdr:grpSp>
        <xdr:clientData/>
      </xdr:twoCellAnchor>
    </mc:Choice>
    <mc:Fallback/>
  </mc:AlternateContent>
  <xdr:twoCellAnchor>
    <xdr:from>
      <xdr:col>6</xdr:col>
      <xdr:colOff>22514</xdr:colOff>
      <xdr:row>61</xdr:row>
      <xdr:rowOff>86590</xdr:rowOff>
    </xdr:from>
    <xdr:to>
      <xdr:col>7</xdr:col>
      <xdr:colOff>342900</xdr:colOff>
      <xdr:row>106</xdr:row>
      <xdr:rowOff>117765</xdr:rowOff>
    </xdr:to>
    <xdr:grpSp>
      <xdr:nvGrpSpPr>
        <xdr:cNvPr id="25" name="Groupe 24">
          <a:extLst>
            <a:ext uri="{FF2B5EF4-FFF2-40B4-BE49-F238E27FC236}">
              <a16:creationId xmlns:a16="http://schemas.microsoft.com/office/drawing/2014/main" id="{00000000-0008-0000-0100-000019000000}"/>
            </a:ext>
          </a:extLst>
        </xdr:cNvPr>
        <xdr:cNvGrpSpPr/>
      </xdr:nvGrpSpPr>
      <xdr:grpSpPr>
        <a:xfrm>
          <a:off x="4658014" y="11715028"/>
          <a:ext cx="971261" cy="8603675"/>
          <a:chOff x="4914900" y="11516590"/>
          <a:chExt cx="808760" cy="8603675"/>
        </a:xfrm>
      </xdr:grpSpPr>
      <xdr:cxnSp macro="">
        <xdr:nvCxnSpPr>
          <xdr:cNvPr id="26" name="Connecteur : en arc 29">
            <a:extLst>
              <a:ext uri="{FF2B5EF4-FFF2-40B4-BE49-F238E27FC236}">
                <a16:creationId xmlns:a16="http://schemas.microsoft.com/office/drawing/2014/main" id="{00000000-0008-0000-0100-00001A000000}"/>
              </a:ext>
            </a:extLst>
          </xdr:cNvPr>
          <xdr:cNvCxnSpPr/>
        </xdr:nvCxnSpPr>
        <xdr:spPr>
          <a:xfrm rot="5400000">
            <a:off x="1017442" y="15414048"/>
            <a:ext cx="8603675" cy="808760"/>
          </a:xfrm>
          <a:prstGeom prst="bentConnector3">
            <a:avLst>
              <a:gd name="adj1" fmla="val 100020"/>
            </a:avLst>
          </a:prstGeom>
          <a:ln>
            <a:solidFill>
              <a:schemeClr val="accent1">
                <a:shade val="95000"/>
                <a:satMod val="10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a:extLst>
              <a:ext uri="{FF2B5EF4-FFF2-40B4-BE49-F238E27FC236}">
                <a16:creationId xmlns:a16="http://schemas.microsoft.com/office/drawing/2014/main" id="{00000000-0008-0000-0100-00001B000000}"/>
              </a:ext>
            </a:extLst>
          </xdr:cNvPr>
          <xdr:cNvCxnSpPr/>
        </xdr:nvCxnSpPr>
        <xdr:spPr>
          <a:xfrm flipH="1">
            <a:off x="4935682" y="11525250"/>
            <a:ext cx="770659" cy="8659"/>
          </a:xfrm>
          <a:prstGeom prst="line">
            <a:avLst/>
          </a:prstGeom>
          <a:ln>
            <a:solidFill>
              <a:schemeClr val="accent1">
                <a:shade val="95000"/>
                <a:satMod val="10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36368</xdr:colOff>
      <xdr:row>108</xdr:row>
      <xdr:rowOff>95249</xdr:rowOff>
    </xdr:from>
    <xdr:to>
      <xdr:col>9</xdr:col>
      <xdr:colOff>95250</xdr:colOff>
      <xdr:row>123</xdr:row>
      <xdr:rowOff>105641</xdr:rowOff>
    </xdr:to>
    <xdr:grpSp>
      <xdr:nvGrpSpPr>
        <xdr:cNvPr id="28" name="Groupe 27">
          <a:extLst>
            <a:ext uri="{FF2B5EF4-FFF2-40B4-BE49-F238E27FC236}">
              <a16:creationId xmlns:a16="http://schemas.microsoft.com/office/drawing/2014/main" id="{00000000-0008-0000-0100-00001C000000}"/>
            </a:ext>
          </a:extLst>
        </xdr:cNvPr>
        <xdr:cNvGrpSpPr/>
      </xdr:nvGrpSpPr>
      <xdr:grpSpPr>
        <a:xfrm>
          <a:off x="4671868" y="20677187"/>
          <a:ext cx="2011507" cy="3201267"/>
          <a:chOff x="4932218" y="20478749"/>
          <a:chExt cx="1988128" cy="3163167"/>
        </a:xfrm>
      </xdr:grpSpPr>
      <xdr:cxnSp macro="">
        <xdr:nvCxnSpPr>
          <xdr:cNvPr id="29" name="Connecteur : en arc 29">
            <a:extLst>
              <a:ext uri="{FF2B5EF4-FFF2-40B4-BE49-F238E27FC236}">
                <a16:creationId xmlns:a16="http://schemas.microsoft.com/office/drawing/2014/main" id="{00000000-0008-0000-0100-00001D000000}"/>
              </a:ext>
            </a:extLst>
          </xdr:cNvPr>
          <xdr:cNvCxnSpPr/>
        </xdr:nvCxnSpPr>
        <xdr:spPr>
          <a:xfrm rot="5400000">
            <a:off x="4344698" y="21066269"/>
            <a:ext cx="3163167" cy="1988128"/>
          </a:xfrm>
          <a:prstGeom prst="bentConnector3">
            <a:avLst>
              <a:gd name="adj1" fmla="val 99986"/>
            </a:avLst>
          </a:prstGeom>
          <a:ln>
            <a:solidFill>
              <a:schemeClr val="accent1">
                <a:shade val="95000"/>
                <a:satMod val="10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id="{00000000-0008-0000-0100-00001E000000}"/>
              </a:ext>
            </a:extLst>
          </xdr:cNvPr>
          <xdr:cNvCxnSpPr/>
        </xdr:nvCxnSpPr>
        <xdr:spPr>
          <a:xfrm flipH="1">
            <a:off x="4953000" y="20481934"/>
            <a:ext cx="1962871" cy="0"/>
          </a:xfrm>
          <a:prstGeom prst="line">
            <a:avLst/>
          </a:prstGeom>
          <a:ln>
            <a:solidFill>
              <a:schemeClr val="accent1">
                <a:shade val="95000"/>
                <a:satMod val="10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36369</xdr:colOff>
      <xdr:row>28</xdr:row>
      <xdr:rowOff>86593</xdr:rowOff>
    </xdr:from>
    <xdr:to>
      <xdr:col>7</xdr:col>
      <xdr:colOff>333376</xdr:colOff>
      <xdr:row>59</xdr:row>
      <xdr:rowOff>122963</xdr:rowOff>
    </xdr:to>
    <xdr:grpSp>
      <xdr:nvGrpSpPr>
        <xdr:cNvPr id="31" name="Groupe 30">
          <a:extLst>
            <a:ext uri="{FF2B5EF4-FFF2-40B4-BE49-F238E27FC236}">
              <a16:creationId xmlns:a16="http://schemas.microsoft.com/office/drawing/2014/main" id="{00000000-0008-0000-0100-00001F000000}"/>
            </a:ext>
          </a:extLst>
        </xdr:cNvPr>
        <xdr:cNvGrpSpPr/>
      </xdr:nvGrpSpPr>
      <xdr:grpSpPr>
        <a:xfrm>
          <a:off x="4671869" y="5428531"/>
          <a:ext cx="947882" cy="5941870"/>
          <a:chOff x="4932219" y="5420593"/>
          <a:chExt cx="1001857" cy="5941870"/>
        </a:xfrm>
      </xdr:grpSpPr>
      <xdr:cxnSp macro="">
        <xdr:nvCxnSpPr>
          <xdr:cNvPr id="32" name="Connecteur : en arc 29">
            <a:extLst>
              <a:ext uri="{FF2B5EF4-FFF2-40B4-BE49-F238E27FC236}">
                <a16:creationId xmlns:a16="http://schemas.microsoft.com/office/drawing/2014/main" id="{00000000-0008-0000-0100-000020000000}"/>
              </a:ext>
            </a:extLst>
          </xdr:cNvPr>
          <xdr:cNvCxnSpPr/>
        </xdr:nvCxnSpPr>
        <xdr:spPr>
          <a:xfrm rot="5400000">
            <a:off x="2462213" y="7890599"/>
            <a:ext cx="5941870" cy="1001857"/>
          </a:xfrm>
          <a:prstGeom prst="bentConnector3">
            <a:avLst>
              <a:gd name="adj1" fmla="val 100015"/>
            </a:avLst>
          </a:prstGeom>
          <a:ln>
            <a:solidFill>
              <a:schemeClr val="accent1">
                <a:shade val="95000"/>
                <a:satMod val="10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32">
            <a:extLst>
              <a:ext uri="{FF2B5EF4-FFF2-40B4-BE49-F238E27FC236}">
                <a16:creationId xmlns:a16="http://schemas.microsoft.com/office/drawing/2014/main" id="{00000000-0008-0000-0100-000021000000}"/>
              </a:ext>
            </a:extLst>
          </xdr:cNvPr>
          <xdr:cNvCxnSpPr/>
        </xdr:nvCxnSpPr>
        <xdr:spPr>
          <a:xfrm flipH="1" flipV="1">
            <a:off x="5600700" y="5426572"/>
            <a:ext cx="312056" cy="1"/>
          </a:xfrm>
          <a:prstGeom prst="line">
            <a:avLst/>
          </a:prstGeom>
          <a:ln>
            <a:solidFill>
              <a:schemeClr val="accent1">
                <a:shade val="95000"/>
                <a:satMod val="10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702000</xdr:colOff>
      <xdr:row>66</xdr:row>
      <xdr:rowOff>27000</xdr:rowOff>
    </xdr:to>
    <xdr:pic>
      <xdr:nvPicPr>
        <xdr:cNvPr id="5" name="Image 4">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1"/>
        <a:stretch>
          <a:fillRect/>
        </a:stretch>
      </xdr:blipFill>
      <xdr:spPr>
        <a:xfrm>
          <a:off x="0" y="0"/>
          <a:ext cx="7560000" cy="1260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3A35-DA9A-4DFE-A260-9AA39208824D}">
  <sheetPr codeName="Feuil2"/>
  <dimension ref="A1:A27"/>
  <sheetViews>
    <sheetView workbookViewId="0">
      <selection activeCell="A17" sqref="A17"/>
    </sheetView>
  </sheetViews>
  <sheetFormatPr baseColWidth="10" defaultRowHeight="15" x14ac:dyDescent="0.25"/>
  <cols>
    <col min="1" max="1" width="11.140625" customWidth="1"/>
  </cols>
  <sheetData>
    <row r="1" spans="1:1" x14ac:dyDescent="0.25">
      <c r="A1" s="100"/>
    </row>
    <row r="2" spans="1:1" x14ac:dyDescent="0.25">
      <c r="A2" s="100" t="s">
        <v>114</v>
      </c>
    </row>
    <row r="3" spans="1:1" x14ac:dyDescent="0.25">
      <c r="A3" s="100" t="s">
        <v>115</v>
      </c>
    </row>
    <row r="4" spans="1:1" x14ac:dyDescent="0.25">
      <c r="A4" s="100" t="s">
        <v>116</v>
      </c>
    </row>
    <row r="5" spans="1:1" x14ac:dyDescent="0.25">
      <c r="A5" s="100" t="s">
        <v>117</v>
      </c>
    </row>
    <row r="6" spans="1:1" x14ac:dyDescent="0.25">
      <c r="A6" s="100" t="s">
        <v>118</v>
      </c>
    </row>
    <row r="10" spans="1:1" x14ac:dyDescent="0.25">
      <c r="A10" s="101"/>
    </row>
    <row r="11" spans="1:1" x14ac:dyDescent="0.25">
      <c r="A11" s="101"/>
    </row>
    <row r="12" spans="1:1" x14ac:dyDescent="0.25">
      <c r="A12" s="101" t="s">
        <v>119</v>
      </c>
    </row>
    <row r="13" spans="1:1" x14ac:dyDescent="0.25">
      <c r="A13" s="101" t="s">
        <v>120</v>
      </c>
    </row>
    <row r="14" spans="1:1" x14ac:dyDescent="0.25">
      <c r="A14" s="102"/>
    </row>
    <row r="15" spans="1:1" x14ac:dyDescent="0.25">
      <c r="A15" s="100" t="s">
        <v>121</v>
      </c>
    </row>
    <row r="17" spans="1:1" x14ac:dyDescent="0.25">
      <c r="A17" s="100" t="s">
        <v>127</v>
      </c>
    </row>
    <row r="18" spans="1:1" x14ac:dyDescent="0.25">
      <c r="A18" s="100" t="s">
        <v>122</v>
      </c>
    </row>
    <row r="19" spans="1:1" x14ac:dyDescent="0.25">
      <c r="A19" s="101" t="s">
        <v>123</v>
      </c>
    </row>
    <row r="20" spans="1:1" x14ac:dyDescent="0.25">
      <c r="A20" s="101"/>
    </row>
    <row r="21" spans="1:1" x14ac:dyDescent="0.25">
      <c r="A21" s="101" t="s">
        <v>124</v>
      </c>
    </row>
    <row r="22" spans="1:1" x14ac:dyDescent="0.25">
      <c r="A22" s="101"/>
    </row>
    <row r="23" spans="1:1" x14ac:dyDescent="0.25">
      <c r="A23" s="101" t="s">
        <v>125</v>
      </c>
    </row>
    <row r="25" spans="1:1" x14ac:dyDescent="0.25">
      <c r="A25" s="101" t="s">
        <v>126</v>
      </c>
    </row>
    <row r="26" spans="1:1" x14ac:dyDescent="0.25">
      <c r="A26" s="101"/>
    </row>
    <row r="27" spans="1:1" x14ac:dyDescent="0.25">
      <c r="A27" s="10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4ED61-BF86-4B3E-877B-594EB7EDBCBA}">
  <dimension ref="A1:I143"/>
  <sheetViews>
    <sheetView showGridLines="0" tabSelected="1" zoomScale="120" zoomScaleNormal="120" zoomScalePageLayoutView="110" workbookViewId="0">
      <selection activeCell="L8" sqref="L8"/>
    </sheetView>
  </sheetViews>
  <sheetFormatPr baseColWidth="10" defaultColWidth="11.5703125" defaultRowHeight="15" customHeight="1" x14ac:dyDescent="0.2"/>
  <cols>
    <col min="1" max="1" width="2.42578125" style="8" customWidth="1"/>
    <col min="2" max="3" width="18.7109375" style="8" customWidth="1"/>
    <col min="4" max="5" width="9.7109375" style="8" customWidth="1"/>
    <col min="6" max="6" width="10.28515625" style="8" customWidth="1"/>
    <col min="7" max="9" width="9.7109375" style="8" customWidth="1"/>
    <col min="10" max="10" width="2.42578125" style="8" customWidth="1"/>
    <col min="11" max="16384" width="11.5703125" style="8"/>
  </cols>
  <sheetData>
    <row r="1" spans="2:9" ht="15" customHeight="1" x14ac:dyDescent="0.2">
      <c r="F1" s="9"/>
      <c r="G1" s="10"/>
    </row>
    <row r="2" spans="2:9" ht="15" customHeight="1" x14ac:dyDescent="0.2">
      <c r="G2" s="11"/>
    </row>
    <row r="3" spans="2:9" ht="15" customHeight="1" x14ac:dyDescent="0.3">
      <c r="C3" s="116" t="s">
        <v>139</v>
      </c>
      <c r="D3" s="116"/>
      <c r="E3" s="116"/>
      <c r="F3" s="116"/>
      <c r="G3" s="11"/>
    </row>
    <row r="4" spans="2:9" ht="15" customHeight="1" thickBot="1" x14ac:dyDescent="0.25">
      <c r="G4" s="11"/>
    </row>
    <row r="5" spans="2:9" ht="15.95" customHeight="1" thickBot="1" x14ac:dyDescent="0.3">
      <c r="B5" s="48" t="s">
        <v>48</v>
      </c>
      <c r="C5" s="117"/>
      <c r="D5" s="118"/>
      <c r="E5" s="118"/>
      <c r="F5" s="118"/>
      <c r="G5" s="118"/>
      <c r="H5" s="118"/>
      <c r="I5" s="119"/>
    </row>
    <row r="6" spans="2:9" ht="15" customHeight="1" thickBot="1" x14ac:dyDescent="0.25">
      <c r="B6" s="120" t="s">
        <v>44</v>
      </c>
      <c r="C6" s="121"/>
      <c r="D6" s="121"/>
      <c r="E6" s="121"/>
      <c r="F6" s="121"/>
      <c r="G6" s="121"/>
      <c r="H6" s="121"/>
      <c r="I6" s="122"/>
    </row>
    <row r="7" spans="2:9" ht="15" customHeight="1" x14ac:dyDescent="0.2">
      <c r="B7" s="1" t="s">
        <v>90</v>
      </c>
      <c r="C7" s="123"/>
      <c r="D7" s="123"/>
      <c r="E7" s="36"/>
      <c r="F7" s="38" t="s">
        <v>52</v>
      </c>
      <c r="G7" s="123"/>
      <c r="H7" s="123"/>
      <c r="I7" s="124"/>
    </row>
    <row r="8" spans="2:9" ht="15" customHeight="1" x14ac:dyDescent="0.2">
      <c r="B8" s="1" t="s">
        <v>93</v>
      </c>
      <c r="C8" s="140"/>
      <c r="D8" s="140"/>
      <c r="F8" s="40" t="s">
        <v>51</v>
      </c>
      <c r="G8" s="141"/>
      <c r="H8" s="141"/>
      <c r="I8" s="142"/>
    </row>
    <row r="9" spans="2:9" ht="15" customHeight="1" thickBot="1" x14ac:dyDescent="0.25">
      <c r="B9" s="2" t="s">
        <v>92</v>
      </c>
      <c r="C9" s="143"/>
      <c r="D9" s="143"/>
      <c r="E9" s="37"/>
      <c r="F9" s="39" t="s">
        <v>42</v>
      </c>
      <c r="G9" s="144"/>
      <c r="H9" s="144"/>
      <c r="I9" s="145"/>
    </row>
    <row r="10" spans="2:9" ht="15" customHeight="1" thickBot="1" x14ac:dyDescent="0.25">
      <c r="B10" s="2"/>
      <c r="C10" s="92"/>
      <c r="D10" s="92"/>
      <c r="E10" s="37"/>
      <c r="F10" s="39"/>
      <c r="G10" s="93"/>
      <c r="H10" s="93"/>
      <c r="I10" s="94"/>
    </row>
    <row r="11" spans="2:9" ht="15" customHeight="1" thickBot="1" x14ac:dyDescent="0.25">
      <c r="B11" s="49" t="s">
        <v>25</v>
      </c>
      <c r="C11" s="146" t="s">
        <v>50</v>
      </c>
      <c r="D11" s="147"/>
      <c r="E11" s="147"/>
      <c r="F11" s="147"/>
      <c r="G11" s="148"/>
      <c r="H11" s="120" t="s">
        <v>43</v>
      </c>
      <c r="I11" s="122"/>
    </row>
    <row r="12" spans="2:9" ht="15" customHeight="1" x14ac:dyDescent="0.2">
      <c r="B12" s="12"/>
      <c r="C12" s="12"/>
      <c r="D12" s="13"/>
      <c r="E12" s="13"/>
      <c r="F12" s="13"/>
      <c r="G12" s="14"/>
      <c r="H12" s="50" t="s">
        <v>47</v>
      </c>
      <c r="I12" s="53"/>
    </row>
    <row r="13" spans="2:9" ht="15" customHeight="1" x14ac:dyDescent="0.2">
      <c r="B13" s="15"/>
      <c r="C13" s="15"/>
      <c r="G13" s="16"/>
      <c r="H13" s="51" t="s">
        <v>45</v>
      </c>
      <c r="I13" s="54"/>
    </row>
    <row r="14" spans="2:9" ht="15" customHeight="1" x14ac:dyDescent="0.2">
      <c r="B14" s="15"/>
      <c r="C14" s="15"/>
      <c r="G14" s="16"/>
      <c r="H14" s="52" t="s">
        <v>46</v>
      </c>
      <c r="I14" s="55"/>
    </row>
    <row r="15" spans="2:9" ht="15" customHeight="1" x14ac:dyDescent="0.2">
      <c r="B15" s="15"/>
      <c r="C15" s="15"/>
      <c r="G15" s="16"/>
      <c r="H15" s="17"/>
      <c r="I15" s="55"/>
    </row>
    <row r="16" spans="2:9" ht="15" customHeight="1" x14ac:dyDescent="0.2">
      <c r="B16" s="15"/>
      <c r="C16" s="15"/>
      <c r="E16" s="57"/>
      <c r="F16" s="58"/>
      <c r="G16" s="59"/>
      <c r="H16" s="17"/>
      <c r="I16" s="55"/>
    </row>
    <row r="17" spans="2:9" ht="15" customHeight="1" thickBot="1" x14ac:dyDescent="0.25">
      <c r="B17" s="18"/>
      <c r="C17" s="19"/>
      <c r="D17" s="20"/>
      <c r="E17" s="125"/>
      <c r="F17" s="126"/>
      <c r="G17" s="127"/>
      <c r="H17" s="21"/>
      <c r="I17" s="56"/>
    </row>
    <row r="18" spans="2:9" customFormat="1" ht="15" customHeight="1" thickBot="1" x14ac:dyDescent="0.3">
      <c r="B18" s="128" t="s">
        <v>100</v>
      </c>
      <c r="C18" s="129"/>
      <c r="D18" s="130"/>
      <c r="E18" s="3" t="s">
        <v>0</v>
      </c>
      <c r="F18" s="4" t="s">
        <v>1</v>
      </c>
      <c r="G18" s="5" t="s">
        <v>2</v>
      </c>
      <c r="H18" s="6"/>
    </row>
    <row r="19" spans="2:9" ht="15" customHeight="1" thickBot="1" x14ac:dyDescent="0.25">
      <c r="B19" s="131" t="s">
        <v>87</v>
      </c>
      <c r="C19" s="132"/>
      <c r="D19" s="133"/>
      <c r="E19" s="60"/>
      <c r="F19" s="61">
        <f>SUM(E19*4.33,G19/12)</f>
        <v>0</v>
      </c>
      <c r="G19" s="62"/>
      <c r="H19" s="22"/>
    </row>
    <row r="20" spans="2:9" ht="15" customHeight="1" thickBot="1" x14ac:dyDescent="0.25">
      <c r="B20" s="134" t="s">
        <v>99</v>
      </c>
      <c r="C20" s="135"/>
      <c r="D20" s="136"/>
      <c r="E20" s="63"/>
      <c r="F20" s="61">
        <f t="shared" ref="F20:F28" si="0">SUM(E20*4.33,G20/12)</f>
        <v>0</v>
      </c>
      <c r="G20" s="64"/>
      <c r="H20" s="22"/>
    </row>
    <row r="21" spans="2:9" ht="15" customHeight="1" thickBot="1" x14ac:dyDescent="0.25">
      <c r="B21" s="137" t="s">
        <v>86</v>
      </c>
      <c r="C21" s="138"/>
      <c r="D21" s="139"/>
      <c r="E21" s="63"/>
      <c r="F21" s="61">
        <f t="shared" si="0"/>
        <v>0</v>
      </c>
      <c r="G21" s="64"/>
    </row>
    <row r="22" spans="2:9" ht="15" customHeight="1" thickBot="1" x14ac:dyDescent="0.25">
      <c r="B22" s="134" t="s">
        <v>99</v>
      </c>
      <c r="C22" s="163"/>
      <c r="D22" s="164"/>
      <c r="E22" s="63"/>
      <c r="F22" s="61">
        <f t="shared" si="0"/>
        <v>0</v>
      </c>
      <c r="G22" s="64"/>
      <c r="H22" s="22"/>
    </row>
    <row r="23" spans="2:9" ht="15" customHeight="1" thickBot="1" x14ac:dyDescent="0.25">
      <c r="B23" s="137" t="s">
        <v>23</v>
      </c>
      <c r="C23" s="165"/>
      <c r="D23" s="166"/>
      <c r="E23" s="63"/>
      <c r="F23" s="61">
        <f t="shared" si="0"/>
        <v>0</v>
      </c>
      <c r="G23" s="64"/>
      <c r="H23" s="22"/>
    </row>
    <row r="24" spans="2:9" ht="15" customHeight="1" thickBot="1" x14ac:dyDescent="0.25">
      <c r="B24" s="137" t="s">
        <v>28</v>
      </c>
      <c r="C24" s="165"/>
      <c r="D24" s="166"/>
      <c r="E24" s="63"/>
      <c r="F24" s="61">
        <f t="shared" si="0"/>
        <v>0</v>
      </c>
      <c r="G24" s="64"/>
      <c r="H24" s="22"/>
    </row>
    <row r="25" spans="2:9" ht="15" customHeight="1" thickBot="1" x14ac:dyDescent="0.25">
      <c r="B25" s="137" t="s">
        <v>29</v>
      </c>
      <c r="C25" s="165"/>
      <c r="D25" s="166"/>
      <c r="E25" s="63"/>
      <c r="F25" s="61">
        <f t="shared" si="0"/>
        <v>0</v>
      </c>
      <c r="G25" s="64"/>
      <c r="H25" s="22"/>
    </row>
    <row r="26" spans="2:9" ht="15" customHeight="1" thickBot="1" x14ac:dyDescent="0.25">
      <c r="B26" s="137" t="s">
        <v>5</v>
      </c>
      <c r="C26" s="165"/>
      <c r="D26" s="166"/>
      <c r="E26" s="63"/>
      <c r="F26" s="61">
        <f t="shared" si="0"/>
        <v>0</v>
      </c>
      <c r="G26" s="64"/>
      <c r="H26" s="23"/>
    </row>
    <row r="27" spans="2:9" ht="15" customHeight="1" thickBot="1" x14ac:dyDescent="0.25">
      <c r="B27" s="167" t="s">
        <v>53</v>
      </c>
      <c r="C27" s="168"/>
      <c r="D27" s="169"/>
      <c r="E27" s="63"/>
      <c r="F27" s="61">
        <f t="shared" si="0"/>
        <v>0</v>
      </c>
      <c r="G27" s="64"/>
      <c r="H27" s="23"/>
    </row>
    <row r="28" spans="2:9" ht="15" customHeight="1" thickBot="1" x14ac:dyDescent="0.25">
      <c r="B28" s="149" t="s">
        <v>54</v>
      </c>
      <c r="C28" s="150"/>
      <c r="D28" s="151"/>
      <c r="E28" s="65"/>
      <c r="F28" s="61">
        <f t="shared" si="0"/>
        <v>0</v>
      </c>
      <c r="G28" s="66"/>
      <c r="H28" s="23"/>
    </row>
    <row r="29" spans="2:9" ht="15" customHeight="1" thickBot="1" x14ac:dyDescent="0.25">
      <c r="B29" s="152" t="s">
        <v>78</v>
      </c>
      <c r="C29" s="153"/>
      <c r="D29" s="154"/>
      <c r="E29" s="96">
        <f>SUM(E19:E28)</f>
        <v>0</v>
      </c>
      <c r="F29" s="96">
        <f>SUM(F19:F28)</f>
        <v>0</v>
      </c>
      <c r="G29" s="96">
        <f>SUM(G19:G28)</f>
        <v>0</v>
      </c>
      <c r="H29" s="22"/>
    </row>
    <row r="30" spans="2:9" ht="15" customHeight="1" thickBot="1" x14ac:dyDescent="0.25">
      <c r="B30" s="155"/>
      <c r="C30" s="155"/>
      <c r="D30" s="155"/>
      <c r="E30" s="87"/>
      <c r="F30" s="87"/>
      <c r="G30" s="87"/>
      <c r="H30" s="22"/>
    </row>
    <row r="31" spans="2:9" customFormat="1" ht="15" customHeight="1" thickBot="1" x14ac:dyDescent="0.3">
      <c r="B31" s="128" t="s">
        <v>101</v>
      </c>
      <c r="C31" s="129"/>
      <c r="D31" s="130"/>
      <c r="E31" s="3" t="s">
        <v>0</v>
      </c>
      <c r="F31" s="4" t="s">
        <v>1</v>
      </c>
      <c r="G31" s="5" t="s">
        <v>2</v>
      </c>
      <c r="H31" s="6"/>
    </row>
    <row r="32" spans="2:9" ht="15" customHeight="1" thickBot="1" x14ac:dyDescent="0.25">
      <c r="B32" s="156" t="s">
        <v>13</v>
      </c>
      <c r="C32" s="157"/>
      <c r="D32" s="157"/>
      <c r="E32" s="88"/>
      <c r="F32" s="88"/>
      <c r="G32" s="89"/>
      <c r="H32" s="22"/>
    </row>
    <row r="33" spans="2:8" ht="15" customHeight="1" thickBot="1" x14ac:dyDescent="0.25">
      <c r="B33" s="158" t="s">
        <v>91</v>
      </c>
      <c r="C33" s="159"/>
      <c r="D33" s="160"/>
      <c r="E33" s="63"/>
      <c r="F33" s="61">
        <f t="shared" ref="F33:F38" si="1">SUM(E33*4.33,G33/12)</f>
        <v>0</v>
      </c>
      <c r="G33" s="64"/>
      <c r="H33" s="22"/>
    </row>
    <row r="34" spans="2:8" ht="15" customHeight="1" thickBot="1" x14ac:dyDescent="0.25">
      <c r="B34" s="158" t="s">
        <v>3</v>
      </c>
      <c r="C34" s="159"/>
      <c r="D34" s="160"/>
      <c r="E34" s="63"/>
      <c r="F34" s="61">
        <f t="shared" si="1"/>
        <v>0</v>
      </c>
      <c r="G34" s="64"/>
      <c r="H34" s="22"/>
    </row>
    <row r="35" spans="2:8" ht="15" customHeight="1" thickBot="1" x14ac:dyDescent="0.25">
      <c r="B35" s="158" t="s">
        <v>9</v>
      </c>
      <c r="C35" s="159"/>
      <c r="D35" s="160"/>
      <c r="E35" s="63"/>
      <c r="F35" s="61">
        <f t="shared" si="1"/>
        <v>0</v>
      </c>
      <c r="G35" s="64"/>
      <c r="H35" s="22"/>
    </row>
    <row r="36" spans="2:8" ht="15" customHeight="1" thickBot="1" x14ac:dyDescent="0.25">
      <c r="B36" s="158" t="s">
        <v>79</v>
      </c>
      <c r="C36" s="159"/>
      <c r="D36" s="160"/>
      <c r="E36" s="63"/>
      <c r="F36" s="61">
        <f t="shared" si="1"/>
        <v>0</v>
      </c>
      <c r="G36" s="64"/>
      <c r="H36" s="22"/>
    </row>
    <row r="37" spans="2:8" ht="15" customHeight="1" thickBot="1" x14ac:dyDescent="0.25">
      <c r="B37" s="158" t="s">
        <v>30</v>
      </c>
      <c r="C37" s="159"/>
      <c r="D37" s="160"/>
      <c r="E37" s="63"/>
      <c r="F37" s="61">
        <f t="shared" si="1"/>
        <v>0</v>
      </c>
      <c r="G37" s="64"/>
      <c r="H37" s="22"/>
    </row>
    <row r="38" spans="2:8" ht="15" customHeight="1" x14ac:dyDescent="0.2">
      <c r="B38" s="158" t="s">
        <v>80</v>
      </c>
      <c r="C38" s="159"/>
      <c r="D38" s="160"/>
      <c r="E38" s="63"/>
      <c r="F38" s="61">
        <f t="shared" si="1"/>
        <v>0</v>
      </c>
      <c r="G38" s="64"/>
      <c r="H38" s="22"/>
    </row>
    <row r="39" spans="2:8" ht="15" customHeight="1" thickBot="1" x14ac:dyDescent="0.25">
      <c r="B39" s="161" t="s">
        <v>14</v>
      </c>
      <c r="C39" s="162"/>
      <c r="D39" s="162"/>
      <c r="E39" s="90"/>
      <c r="F39" s="90"/>
      <c r="G39" s="91"/>
      <c r="H39" s="22"/>
    </row>
    <row r="40" spans="2:8" ht="15" customHeight="1" thickBot="1" x14ac:dyDescent="0.25">
      <c r="B40" s="113" t="s">
        <v>31</v>
      </c>
      <c r="C40" s="114"/>
      <c r="D40" s="115"/>
      <c r="E40" s="63"/>
      <c r="F40" s="61">
        <f t="shared" ref="F40:F43" si="2">SUM(E40*4.33,G40/12)</f>
        <v>0</v>
      </c>
      <c r="G40" s="64"/>
      <c r="H40" s="22"/>
    </row>
    <row r="41" spans="2:8" ht="15" customHeight="1" thickBot="1" x14ac:dyDescent="0.25">
      <c r="B41" s="113" t="s">
        <v>55</v>
      </c>
      <c r="C41" s="114"/>
      <c r="D41" s="115"/>
      <c r="E41" s="63"/>
      <c r="F41" s="61">
        <f t="shared" si="2"/>
        <v>0</v>
      </c>
      <c r="G41" s="64"/>
      <c r="H41" s="22"/>
    </row>
    <row r="42" spans="2:8" ht="15" customHeight="1" thickBot="1" x14ac:dyDescent="0.25">
      <c r="B42" s="158" t="s">
        <v>56</v>
      </c>
      <c r="C42" s="159"/>
      <c r="D42" s="160"/>
      <c r="E42" s="63"/>
      <c r="F42" s="61">
        <f t="shared" si="2"/>
        <v>0</v>
      </c>
      <c r="G42" s="64"/>
      <c r="H42" s="22"/>
    </row>
    <row r="43" spans="2:8" ht="15" customHeight="1" x14ac:dyDescent="0.2">
      <c r="B43" s="158" t="s">
        <v>103</v>
      </c>
      <c r="C43" s="159"/>
      <c r="D43" s="160"/>
      <c r="E43" s="63"/>
      <c r="F43" s="61">
        <f t="shared" si="2"/>
        <v>0</v>
      </c>
      <c r="G43" s="64"/>
      <c r="H43" s="22"/>
    </row>
    <row r="44" spans="2:8" ht="15" customHeight="1" thickBot="1" x14ac:dyDescent="0.25">
      <c r="B44" s="161" t="s">
        <v>15</v>
      </c>
      <c r="C44" s="162"/>
      <c r="D44" s="162"/>
      <c r="E44" s="90"/>
      <c r="F44" s="90"/>
      <c r="G44" s="91"/>
      <c r="H44" s="22"/>
    </row>
    <row r="45" spans="2:8" ht="15" customHeight="1" thickBot="1" x14ac:dyDescent="0.25">
      <c r="B45" s="158" t="s">
        <v>72</v>
      </c>
      <c r="C45" s="159"/>
      <c r="D45" s="160"/>
      <c r="E45" s="63"/>
      <c r="F45" s="61">
        <f t="shared" ref="F45:F47" si="3">SUM(E45*4.33,G45/12)</f>
        <v>0</v>
      </c>
      <c r="G45" s="64"/>
      <c r="H45" s="22"/>
    </row>
    <row r="46" spans="2:8" ht="15" customHeight="1" thickBot="1" x14ac:dyDescent="0.25">
      <c r="B46" s="113" t="s">
        <v>32</v>
      </c>
      <c r="C46" s="114"/>
      <c r="D46" s="115"/>
      <c r="E46" s="63"/>
      <c r="F46" s="61">
        <f t="shared" si="3"/>
        <v>0</v>
      </c>
      <c r="G46" s="64"/>
      <c r="H46" s="22"/>
    </row>
    <row r="47" spans="2:8" ht="15" customHeight="1" x14ac:dyDescent="0.2">
      <c r="B47" s="113" t="s">
        <v>33</v>
      </c>
      <c r="C47" s="114"/>
      <c r="D47" s="115"/>
      <c r="E47" s="63"/>
      <c r="F47" s="61">
        <f t="shared" si="3"/>
        <v>0</v>
      </c>
      <c r="G47" s="64"/>
      <c r="H47" s="22"/>
    </row>
    <row r="48" spans="2:8" ht="15" customHeight="1" thickBot="1" x14ac:dyDescent="0.25">
      <c r="B48" s="161" t="s">
        <v>17</v>
      </c>
      <c r="C48" s="162"/>
      <c r="D48" s="162"/>
      <c r="E48" s="90"/>
      <c r="F48" s="90"/>
      <c r="G48" s="91"/>
      <c r="H48" s="22"/>
    </row>
    <row r="49" spans="1:9" ht="15" customHeight="1" x14ac:dyDescent="0.2">
      <c r="B49" s="158" t="s">
        <v>57</v>
      </c>
      <c r="C49" s="159"/>
      <c r="D49" s="160"/>
      <c r="E49" s="63"/>
      <c r="F49" s="61">
        <f t="shared" ref="F49" si="4">SUM(E49*4.33,G49/12)</f>
        <v>0</v>
      </c>
      <c r="G49" s="64"/>
      <c r="H49" s="22"/>
    </row>
    <row r="50" spans="1:9" ht="15" customHeight="1" thickBot="1" x14ac:dyDescent="0.25">
      <c r="B50" s="161" t="s">
        <v>6</v>
      </c>
      <c r="C50" s="162"/>
      <c r="D50" s="162"/>
      <c r="E50" s="90"/>
      <c r="F50" s="90"/>
      <c r="G50" s="91"/>
      <c r="H50" s="22"/>
    </row>
    <row r="51" spans="1:9" ht="15" customHeight="1" thickBot="1" x14ac:dyDescent="0.25">
      <c r="B51" s="113" t="s">
        <v>34</v>
      </c>
      <c r="C51" s="114"/>
      <c r="D51" s="115"/>
      <c r="E51" s="63"/>
      <c r="F51" s="61">
        <f t="shared" ref="F51:F52" si="5">SUM(E51*4.33,G51/12)</f>
        <v>0</v>
      </c>
      <c r="G51" s="64"/>
      <c r="H51" s="22"/>
    </row>
    <row r="52" spans="1:9" ht="15" customHeight="1" x14ac:dyDescent="0.2">
      <c r="B52" s="113" t="s">
        <v>22</v>
      </c>
      <c r="C52" s="114"/>
      <c r="D52" s="115"/>
      <c r="E52" s="63"/>
      <c r="F52" s="61">
        <f t="shared" si="5"/>
        <v>0</v>
      </c>
      <c r="G52" s="64"/>
      <c r="H52" s="22"/>
    </row>
    <row r="53" spans="1:9" ht="15" customHeight="1" thickBot="1" x14ac:dyDescent="0.25">
      <c r="B53" s="161" t="s">
        <v>65</v>
      </c>
      <c r="C53" s="162"/>
      <c r="D53" s="162"/>
      <c r="E53" s="90"/>
      <c r="F53" s="90"/>
      <c r="G53" s="91"/>
      <c r="H53" s="22"/>
    </row>
    <row r="54" spans="1:9" ht="15" customHeight="1" thickBot="1" x14ac:dyDescent="0.25">
      <c r="B54" s="113" t="s">
        <v>23</v>
      </c>
      <c r="C54" s="114"/>
      <c r="D54" s="115"/>
      <c r="E54" s="63"/>
      <c r="F54" s="61">
        <f t="shared" ref="F54:F58" si="6">SUM(E54*4.33,G54/12)</f>
        <v>0</v>
      </c>
      <c r="G54" s="64"/>
      <c r="H54" s="22"/>
    </row>
    <row r="55" spans="1:9" ht="15" customHeight="1" thickBot="1" x14ac:dyDescent="0.25">
      <c r="B55" s="158" t="s">
        <v>58</v>
      </c>
      <c r="C55" s="159"/>
      <c r="D55" s="160"/>
      <c r="E55" s="63"/>
      <c r="F55" s="61">
        <f t="shared" si="6"/>
        <v>0</v>
      </c>
      <c r="G55" s="64"/>
      <c r="H55" s="22"/>
    </row>
    <row r="56" spans="1:9" ht="15" customHeight="1" thickBot="1" x14ac:dyDescent="0.25">
      <c r="B56" s="113" t="s">
        <v>111</v>
      </c>
      <c r="C56" s="114"/>
      <c r="D56" s="115"/>
      <c r="E56" s="63"/>
      <c r="F56" s="61">
        <f t="shared" si="6"/>
        <v>0</v>
      </c>
      <c r="G56" s="64"/>
      <c r="H56" s="22"/>
    </row>
    <row r="57" spans="1:9" ht="15" customHeight="1" thickBot="1" x14ac:dyDescent="0.25">
      <c r="B57" s="113" t="s">
        <v>24</v>
      </c>
      <c r="C57" s="114"/>
      <c r="D57" s="115"/>
      <c r="E57" s="63"/>
      <c r="F57" s="61">
        <f t="shared" si="6"/>
        <v>0</v>
      </c>
      <c r="G57" s="64"/>
      <c r="H57" s="22"/>
    </row>
    <row r="58" spans="1:9" ht="15" customHeight="1" thickBot="1" x14ac:dyDescent="0.25">
      <c r="B58" s="170" t="s">
        <v>35</v>
      </c>
      <c r="C58" s="171"/>
      <c r="D58" s="172"/>
      <c r="E58" s="67"/>
      <c r="F58" s="61">
        <f t="shared" si="6"/>
        <v>0</v>
      </c>
      <c r="G58" s="68"/>
      <c r="H58" s="22"/>
    </row>
    <row r="59" spans="1:9" ht="15" customHeight="1" thickBot="1" x14ac:dyDescent="0.25">
      <c r="B59" s="152" t="s">
        <v>85</v>
      </c>
      <c r="C59" s="153"/>
      <c r="D59" s="154"/>
      <c r="E59" s="97">
        <f>SUM(E33:E58)</f>
        <v>0</v>
      </c>
      <c r="F59" s="97">
        <f>SUM(F33:F58)</f>
        <v>0</v>
      </c>
      <c r="G59" s="97">
        <f>SUM(G33:G58)</f>
        <v>0</v>
      </c>
      <c r="H59" s="22"/>
    </row>
    <row r="60" spans="1:9" ht="15" customHeight="1" x14ac:dyDescent="0.2">
      <c r="B60" s="173" t="s">
        <v>104</v>
      </c>
      <c r="C60" s="174"/>
      <c r="D60" s="174"/>
      <c r="E60" s="174"/>
      <c r="F60" s="25">
        <f>F29</f>
        <v>0</v>
      </c>
      <c r="G60" s="26"/>
      <c r="H60" s="27"/>
    </row>
    <row r="61" spans="1:9" ht="15" customHeight="1" x14ac:dyDescent="0.2">
      <c r="B61" s="173" t="s">
        <v>110</v>
      </c>
      <c r="C61" s="173"/>
      <c r="D61" s="173"/>
      <c r="E61" s="173"/>
      <c r="F61" s="25">
        <f>F59</f>
        <v>0</v>
      </c>
      <c r="G61" s="26"/>
      <c r="H61" s="27"/>
    </row>
    <row r="62" spans="1:9" ht="15" customHeight="1" thickBot="1" x14ac:dyDescent="0.25">
      <c r="B62" s="175" t="s">
        <v>83</v>
      </c>
      <c r="C62" s="175"/>
      <c r="D62" s="175"/>
      <c r="E62" s="175"/>
      <c r="F62" s="95">
        <f>F60-F61</f>
        <v>0</v>
      </c>
      <c r="G62" s="28"/>
      <c r="H62" s="27"/>
    </row>
    <row r="63" spans="1:9" ht="15" customHeight="1" thickTop="1" thickBot="1" x14ac:dyDescent="0.3">
      <c r="A63"/>
      <c r="B63"/>
      <c r="C63"/>
      <c r="D63"/>
      <c r="E63"/>
      <c r="F63"/>
      <c r="G63"/>
      <c r="H63"/>
      <c r="I63"/>
    </row>
    <row r="64" spans="1:9" customFormat="1" ht="15" customHeight="1" thickBot="1" x14ac:dyDescent="0.3">
      <c r="B64" s="128" t="s">
        <v>105</v>
      </c>
      <c r="C64" s="129"/>
      <c r="D64" s="130"/>
      <c r="E64" s="3" t="s">
        <v>0</v>
      </c>
      <c r="F64" s="4" t="s">
        <v>1</v>
      </c>
      <c r="G64" s="5" t="s">
        <v>2</v>
      </c>
      <c r="H64" s="6"/>
    </row>
    <row r="65" spans="2:8" ht="15" customHeight="1" thickBot="1" x14ac:dyDescent="0.25">
      <c r="B65" s="156" t="s">
        <v>4</v>
      </c>
      <c r="C65" s="157"/>
      <c r="D65" s="157"/>
      <c r="E65" s="88"/>
      <c r="F65" s="88"/>
      <c r="G65" s="89"/>
      <c r="H65" s="22"/>
    </row>
    <row r="66" spans="2:8" ht="15" customHeight="1" thickBot="1" x14ac:dyDescent="0.25">
      <c r="B66" s="113" t="s">
        <v>11</v>
      </c>
      <c r="C66" s="114"/>
      <c r="D66" s="115"/>
      <c r="E66" s="69"/>
      <c r="F66" s="61">
        <f t="shared" ref="F66:F71" si="7">SUM(E66*4.33,G66/12)</f>
        <v>0</v>
      </c>
      <c r="G66" s="70"/>
      <c r="H66" s="22"/>
    </row>
    <row r="67" spans="2:8" ht="15" customHeight="1" thickBot="1" x14ac:dyDescent="0.25">
      <c r="B67" s="113" t="s">
        <v>36</v>
      </c>
      <c r="C67" s="114"/>
      <c r="D67" s="115"/>
      <c r="E67" s="69"/>
      <c r="F67" s="61">
        <f t="shared" si="7"/>
        <v>0</v>
      </c>
      <c r="G67" s="70"/>
      <c r="H67" s="22"/>
    </row>
    <row r="68" spans="2:8" ht="15" customHeight="1" thickBot="1" x14ac:dyDescent="0.25">
      <c r="B68" s="158" t="s">
        <v>75</v>
      </c>
      <c r="C68" s="159"/>
      <c r="D68" s="160"/>
      <c r="E68" s="69"/>
      <c r="F68" s="61">
        <f t="shared" si="7"/>
        <v>0</v>
      </c>
      <c r="G68" s="70"/>
      <c r="H68" s="22"/>
    </row>
    <row r="69" spans="2:8" ht="15" customHeight="1" thickBot="1" x14ac:dyDescent="0.25">
      <c r="B69" s="158" t="s">
        <v>81</v>
      </c>
      <c r="C69" s="159"/>
      <c r="D69" s="160"/>
      <c r="E69" s="69"/>
      <c r="F69" s="61">
        <f t="shared" si="7"/>
        <v>0</v>
      </c>
      <c r="G69" s="70"/>
      <c r="H69" s="22"/>
    </row>
    <row r="70" spans="2:8" ht="15" customHeight="1" thickBot="1" x14ac:dyDescent="0.25">
      <c r="B70" s="113" t="s">
        <v>39</v>
      </c>
      <c r="C70" s="114"/>
      <c r="D70" s="115"/>
      <c r="E70" s="69"/>
      <c r="F70" s="61">
        <f t="shared" si="7"/>
        <v>0</v>
      </c>
      <c r="G70" s="70"/>
      <c r="H70" s="22"/>
    </row>
    <row r="71" spans="2:8" ht="15" customHeight="1" x14ac:dyDescent="0.2">
      <c r="B71" s="158" t="s">
        <v>62</v>
      </c>
      <c r="C71" s="159"/>
      <c r="D71" s="160"/>
      <c r="E71" s="69"/>
      <c r="F71" s="61">
        <f t="shared" si="7"/>
        <v>0</v>
      </c>
      <c r="G71" s="70"/>
      <c r="H71" s="22"/>
    </row>
    <row r="72" spans="2:8" ht="15" customHeight="1" thickBot="1" x14ac:dyDescent="0.25">
      <c r="B72" s="161" t="s">
        <v>13</v>
      </c>
      <c r="C72" s="162"/>
      <c r="D72" s="162"/>
      <c r="E72" s="90"/>
      <c r="F72" s="90"/>
      <c r="G72" s="91"/>
      <c r="H72" s="22"/>
    </row>
    <row r="73" spans="2:8" ht="15" customHeight="1" x14ac:dyDescent="0.2">
      <c r="B73" s="113" t="s">
        <v>10</v>
      </c>
      <c r="C73" s="114"/>
      <c r="D73" s="115"/>
      <c r="E73" s="71"/>
      <c r="F73" s="61">
        <f t="shared" ref="F73" si="8">SUM(E73*4.33,G73/12)</f>
        <v>0</v>
      </c>
      <c r="G73" s="72"/>
      <c r="H73" s="22"/>
    </row>
    <row r="74" spans="2:8" ht="15" customHeight="1" thickBot="1" x14ac:dyDescent="0.25">
      <c r="B74" s="161" t="s">
        <v>15</v>
      </c>
      <c r="C74" s="162"/>
      <c r="D74" s="162"/>
      <c r="E74" s="90"/>
      <c r="F74" s="90"/>
      <c r="G74" s="91"/>
      <c r="H74" s="22"/>
    </row>
    <row r="75" spans="2:8" ht="15" customHeight="1" thickBot="1" x14ac:dyDescent="0.25">
      <c r="B75" s="113" t="s">
        <v>12</v>
      </c>
      <c r="C75" s="114"/>
      <c r="D75" s="115"/>
      <c r="E75" s="63"/>
      <c r="F75" s="61">
        <f t="shared" ref="F75:F79" si="9">SUM(E75*4.33,G75/12)</f>
        <v>0</v>
      </c>
      <c r="G75" s="64"/>
      <c r="H75" s="22"/>
    </row>
    <row r="76" spans="2:8" ht="15" customHeight="1" thickBot="1" x14ac:dyDescent="0.25">
      <c r="B76" s="158" t="s">
        <v>37</v>
      </c>
      <c r="C76" s="159"/>
      <c r="D76" s="160"/>
      <c r="E76" s="63"/>
      <c r="F76" s="61">
        <f t="shared" si="9"/>
        <v>0</v>
      </c>
      <c r="G76" s="64"/>
      <c r="H76" s="22"/>
    </row>
    <row r="77" spans="2:8" ht="15" customHeight="1" thickBot="1" x14ac:dyDescent="0.25">
      <c r="B77" s="158" t="s">
        <v>67</v>
      </c>
      <c r="C77" s="159"/>
      <c r="D77" s="160"/>
      <c r="E77" s="63"/>
      <c r="F77" s="61">
        <f t="shared" si="9"/>
        <v>0</v>
      </c>
      <c r="G77" s="64"/>
      <c r="H77" s="22"/>
    </row>
    <row r="78" spans="2:8" ht="15" customHeight="1" thickBot="1" x14ac:dyDescent="0.25">
      <c r="B78" s="158" t="s">
        <v>74</v>
      </c>
      <c r="C78" s="159"/>
      <c r="D78" s="160"/>
      <c r="E78" s="63"/>
      <c r="F78" s="61">
        <f t="shared" si="9"/>
        <v>0</v>
      </c>
      <c r="G78" s="64"/>
      <c r="H78" s="22"/>
    </row>
    <row r="79" spans="2:8" ht="15" customHeight="1" x14ac:dyDescent="0.2">
      <c r="B79" s="158" t="s">
        <v>63</v>
      </c>
      <c r="C79" s="159"/>
      <c r="D79" s="160"/>
      <c r="E79" s="63"/>
      <c r="F79" s="61">
        <f t="shared" si="9"/>
        <v>0</v>
      </c>
      <c r="G79" s="64"/>
      <c r="H79" s="22"/>
    </row>
    <row r="80" spans="2:8" ht="15" customHeight="1" thickBot="1" x14ac:dyDescent="0.25">
      <c r="B80" s="161" t="s">
        <v>17</v>
      </c>
      <c r="C80" s="162"/>
      <c r="D80" s="162"/>
      <c r="E80" s="90"/>
      <c r="F80" s="90"/>
      <c r="G80" s="91"/>
      <c r="H80" s="22"/>
    </row>
    <row r="81" spans="2:8" ht="15" customHeight="1" thickBot="1" x14ac:dyDescent="0.25">
      <c r="B81" s="158" t="s">
        <v>89</v>
      </c>
      <c r="C81" s="159"/>
      <c r="D81" s="160"/>
      <c r="E81" s="63"/>
      <c r="F81" s="61">
        <f t="shared" ref="F81:F85" si="10">SUM(E81*4.33,G81/12)</f>
        <v>0</v>
      </c>
      <c r="G81" s="64"/>
      <c r="H81" s="22"/>
    </row>
    <row r="82" spans="2:8" ht="15" customHeight="1" thickBot="1" x14ac:dyDescent="0.25">
      <c r="B82" s="113" t="s">
        <v>18</v>
      </c>
      <c r="C82" s="114"/>
      <c r="D82" s="115"/>
      <c r="E82" s="63"/>
      <c r="F82" s="61">
        <f t="shared" si="10"/>
        <v>0</v>
      </c>
      <c r="G82" s="64"/>
      <c r="H82" s="22"/>
    </row>
    <row r="83" spans="2:8" ht="15" customHeight="1" thickBot="1" x14ac:dyDescent="0.25">
      <c r="B83" s="113" t="s">
        <v>77</v>
      </c>
      <c r="C83" s="114"/>
      <c r="D83" s="115"/>
      <c r="E83" s="63"/>
      <c r="F83" s="61">
        <f t="shared" si="10"/>
        <v>0</v>
      </c>
      <c r="G83" s="64"/>
      <c r="H83" s="22"/>
    </row>
    <row r="84" spans="2:8" ht="15" customHeight="1" thickBot="1" x14ac:dyDescent="0.25">
      <c r="B84" s="113" t="s">
        <v>19</v>
      </c>
      <c r="C84" s="114"/>
      <c r="D84" s="115"/>
      <c r="E84" s="63"/>
      <c r="F84" s="61">
        <f t="shared" si="10"/>
        <v>0</v>
      </c>
      <c r="G84" s="64"/>
      <c r="H84" s="22"/>
    </row>
    <row r="85" spans="2:8" ht="15" customHeight="1" x14ac:dyDescent="0.2">
      <c r="B85" s="113" t="s">
        <v>8</v>
      </c>
      <c r="C85" s="114"/>
      <c r="D85" s="115"/>
      <c r="E85" s="63"/>
      <c r="F85" s="61">
        <f t="shared" si="10"/>
        <v>0</v>
      </c>
      <c r="G85" s="64"/>
      <c r="H85" s="22"/>
    </row>
    <row r="86" spans="2:8" ht="15" customHeight="1" thickBot="1" x14ac:dyDescent="0.25">
      <c r="B86" s="161" t="s">
        <v>16</v>
      </c>
      <c r="C86" s="162"/>
      <c r="D86" s="162"/>
      <c r="E86" s="90"/>
      <c r="F86" s="90"/>
      <c r="G86" s="91"/>
      <c r="H86" s="22"/>
    </row>
    <row r="87" spans="2:8" ht="15" customHeight="1" thickBot="1" x14ac:dyDescent="0.25">
      <c r="B87" s="158" t="s">
        <v>40</v>
      </c>
      <c r="C87" s="159"/>
      <c r="D87" s="160"/>
      <c r="E87" s="63"/>
      <c r="F87" s="61">
        <f t="shared" ref="F87:F89" si="11">SUM(E87*4.33,G87/12)</f>
        <v>0</v>
      </c>
      <c r="G87" s="64"/>
      <c r="H87" s="22"/>
    </row>
    <row r="88" spans="2:8" ht="15" customHeight="1" thickBot="1" x14ac:dyDescent="0.25">
      <c r="B88" s="158" t="s">
        <v>41</v>
      </c>
      <c r="C88" s="159"/>
      <c r="D88" s="160"/>
      <c r="E88" s="63"/>
      <c r="F88" s="61">
        <f t="shared" si="11"/>
        <v>0</v>
      </c>
      <c r="G88" s="64"/>
      <c r="H88" s="22"/>
    </row>
    <row r="89" spans="2:8" ht="15" customHeight="1" x14ac:dyDescent="0.2">
      <c r="B89" s="158" t="s">
        <v>66</v>
      </c>
      <c r="C89" s="159"/>
      <c r="D89" s="160"/>
      <c r="E89" s="63"/>
      <c r="F89" s="61">
        <f t="shared" si="11"/>
        <v>0</v>
      </c>
      <c r="G89" s="64"/>
      <c r="H89" s="22"/>
    </row>
    <row r="90" spans="2:8" ht="15" customHeight="1" thickBot="1" x14ac:dyDescent="0.25">
      <c r="B90" s="161" t="s">
        <v>71</v>
      </c>
      <c r="C90" s="162"/>
      <c r="D90" s="162"/>
      <c r="E90" s="90"/>
      <c r="F90" s="90"/>
      <c r="G90" s="91"/>
      <c r="H90" s="22"/>
    </row>
    <row r="91" spans="2:8" ht="15" customHeight="1" thickBot="1" x14ac:dyDescent="0.25">
      <c r="B91" s="113" t="s">
        <v>68</v>
      </c>
      <c r="C91" s="114"/>
      <c r="D91" s="115"/>
      <c r="E91" s="63"/>
      <c r="F91" s="61">
        <f t="shared" ref="F91:F96" si="12">SUM(E91*4.33,G91/12)</f>
        <v>0</v>
      </c>
      <c r="G91" s="64"/>
      <c r="H91" s="22"/>
    </row>
    <row r="92" spans="2:8" ht="15" customHeight="1" thickBot="1" x14ac:dyDescent="0.25">
      <c r="B92" s="113" t="s">
        <v>21</v>
      </c>
      <c r="C92" s="114"/>
      <c r="D92" s="115"/>
      <c r="E92" s="63"/>
      <c r="F92" s="61">
        <f t="shared" si="12"/>
        <v>0</v>
      </c>
      <c r="G92" s="64"/>
      <c r="H92" s="22"/>
    </row>
    <row r="93" spans="2:8" ht="15" customHeight="1" thickBot="1" x14ac:dyDescent="0.25">
      <c r="B93" s="113" t="s">
        <v>70</v>
      </c>
      <c r="C93" s="114"/>
      <c r="D93" s="115"/>
      <c r="E93" s="63"/>
      <c r="F93" s="61">
        <f t="shared" si="12"/>
        <v>0</v>
      </c>
      <c r="G93" s="64"/>
      <c r="H93" s="22"/>
    </row>
    <row r="94" spans="2:8" ht="15" customHeight="1" thickBot="1" x14ac:dyDescent="0.25">
      <c r="B94" s="113" t="s">
        <v>69</v>
      </c>
      <c r="C94" s="114"/>
      <c r="D94" s="115"/>
      <c r="E94" s="63"/>
      <c r="F94" s="61">
        <f t="shared" si="12"/>
        <v>0</v>
      </c>
      <c r="G94" s="64"/>
      <c r="H94" s="22"/>
    </row>
    <row r="95" spans="2:8" ht="15" customHeight="1" thickBot="1" x14ac:dyDescent="0.25">
      <c r="B95" s="113" t="s">
        <v>73</v>
      </c>
      <c r="C95" s="114"/>
      <c r="D95" s="115"/>
      <c r="E95" s="63"/>
      <c r="F95" s="61">
        <f t="shared" si="12"/>
        <v>0</v>
      </c>
      <c r="G95" s="64"/>
      <c r="H95" s="22"/>
    </row>
    <row r="96" spans="2:8" ht="15" customHeight="1" x14ac:dyDescent="0.2">
      <c r="B96" s="113" t="s">
        <v>59</v>
      </c>
      <c r="C96" s="114"/>
      <c r="D96" s="115"/>
      <c r="E96" s="63"/>
      <c r="F96" s="61">
        <f t="shared" si="12"/>
        <v>0</v>
      </c>
      <c r="G96" s="64"/>
      <c r="H96" s="22"/>
    </row>
    <row r="97" spans="2:9" ht="15" customHeight="1" thickBot="1" x14ac:dyDescent="0.25">
      <c r="B97" s="161" t="s">
        <v>65</v>
      </c>
      <c r="C97" s="162"/>
      <c r="D97" s="162"/>
      <c r="E97" s="90"/>
      <c r="F97" s="90"/>
      <c r="G97" s="91"/>
      <c r="H97" s="22"/>
    </row>
    <row r="98" spans="2:9" ht="15" customHeight="1" thickBot="1" x14ac:dyDescent="0.25">
      <c r="B98" s="137" t="s">
        <v>38</v>
      </c>
      <c r="C98" s="165"/>
      <c r="D98" s="166"/>
      <c r="E98" s="63"/>
      <c r="F98" s="61">
        <f t="shared" ref="F98:F104" si="13">SUM(E98*4.33,G98/12)</f>
        <v>0</v>
      </c>
      <c r="G98" s="64"/>
      <c r="H98" s="22"/>
    </row>
    <row r="99" spans="2:9" ht="15" customHeight="1" thickBot="1" x14ac:dyDescent="0.25">
      <c r="B99" s="167" t="s">
        <v>20</v>
      </c>
      <c r="C99" s="168"/>
      <c r="D99" s="169"/>
      <c r="E99" s="63"/>
      <c r="F99" s="61">
        <f t="shared" si="13"/>
        <v>0</v>
      </c>
      <c r="G99" s="64"/>
      <c r="H99" s="22"/>
    </row>
    <row r="100" spans="2:9" ht="15" customHeight="1" thickBot="1" x14ac:dyDescent="0.25">
      <c r="B100" s="167" t="s">
        <v>76</v>
      </c>
      <c r="C100" s="168"/>
      <c r="D100" s="169"/>
      <c r="E100" s="63"/>
      <c r="F100" s="61">
        <f t="shared" si="13"/>
        <v>0</v>
      </c>
      <c r="G100" s="64"/>
      <c r="H100" s="22"/>
    </row>
    <row r="101" spans="2:9" ht="15" customHeight="1" thickBot="1" x14ac:dyDescent="0.25">
      <c r="B101" s="158" t="s">
        <v>7</v>
      </c>
      <c r="C101" s="159"/>
      <c r="D101" s="160"/>
      <c r="E101" s="63"/>
      <c r="F101" s="61">
        <f t="shared" si="13"/>
        <v>0</v>
      </c>
      <c r="G101" s="64"/>
      <c r="H101" s="22"/>
    </row>
    <row r="102" spans="2:9" ht="15" customHeight="1" thickBot="1" x14ac:dyDescent="0.25">
      <c r="B102" s="158" t="s">
        <v>61</v>
      </c>
      <c r="C102" s="159"/>
      <c r="D102" s="160"/>
      <c r="E102" s="63"/>
      <c r="F102" s="61">
        <f t="shared" si="13"/>
        <v>0</v>
      </c>
      <c r="G102" s="64"/>
      <c r="H102" s="22"/>
    </row>
    <row r="103" spans="2:9" ht="15" customHeight="1" thickBot="1" x14ac:dyDescent="0.25">
      <c r="B103" s="158" t="s">
        <v>64</v>
      </c>
      <c r="C103" s="159"/>
      <c r="D103" s="160"/>
      <c r="E103" s="63"/>
      <c r="F103" s="61">
        <f t="shared" si="13"/>
        <v>0</v>
      </c>
      <c r="G103" s="64"/>
      <c r="H103" s="22"/>
    </row>
    <row r="104" spans="2:9" ht="15" customHeight="1" thickBot="1" x14ac:dyDescent="0.25">
      <c r="B104" s="137" t="s">
        <v>49</v>
      </c>
      <c r="C104" s="165"/>
      <c r="D104" s="166"/>
      <c r="E104" s="63"/>
      <c r="F104" s="61">
        <f t="shared" si="13"/>
        <v>0</v>
      </c>
      <c r="G104" s="64"/>
      <c r="H104" s="22"/>
    </row>
    <row r="105" spans="2:9" ht="15" customHeight="1" thickBot="1" x14ac:dyDescent="0.25">
      <c r="B105" s="152" t="s">
        <v>106</v>
      </c>
      <c r="C105" s="153"/>
      <c r="D105" s="154"/>
      <c r="E105" s="97">
        <f>SUM(E66:E104)</f>
        <v>0</v>
      </c>
      <c r="F105" s="97">
        <f>SUM(F66:F104)</f>
        <v>0</v>
      </c>
      <c r="G105" s="97">
        <f>SUM(G66:G104)</f>
        <v>0</v>
      </c>
      <c r="H105" s="22"/>
    </row>
    <row r="106" spans="2:9" ht="15" customHeight="1" x14ac:dyDescent="0.2">
      <c r="B106" s="24"/>
      <c r="C106" s="24"/>
      <c r="D106" s="24"/>
      <c r="E106" s="25"/>
      <c r="F106" s="29"/>
      <c r="G106" s="25"/>
      <c r="H106" s="22"/>
    </row>
    <row r="107" spans="2:9" ht="15" customHeight="1" x14ac:dyDescent="0.2">
      <c r="B107" s="24"/>
      <c r="C107" s="24"/>
      <c r="E107" s="41" t="s">
        <v>88</v>
      </c>
      <c r="F107" s="29">
        <f>F62</f>
        <v>0</v>
      </c>
      <c r="G107" s="25"/>
      <c r="H107" s="22"/>
    </row>
    <row r="108" spans="2:9" ht="15" customHeight="1" x14ac:dyDescent="0.2">
      <c r="B108" s="24"/>
      <c r="C108" s="24"/>
      <c r="E108" s="47" t="s">
        <v>109</v>
      </c>
      <c r="F108" s="29">
        <f>F105</f>
        <v>0</v>
      </c>
      <c r="G108" s="25"/>
      <c r="H108" s="22"/>
    </row>
    <row r="109" spans="2:9" ht="15" customHeight="1" thickBot="1" x14ac:dyDescent="0.25">
      <c r="B109" s="185" t="s">
        <v>84</v>
      </c>
      <c r="C109" s="185"/>
      <c r="D109" s="185"/>
      <c r="E109" s="185"/>
      <c r="F109" s="98">
        <f>F107-F108</f>
        <v>0</v>
      </c>
      <c r="G109" s="30"/>
      <c r="H109" s="25"/>
    </row>
    <row r="110" spans="2:9" ht="15" customHeight="1" thickTop="1" thickBot="1" x14ac:dyDescent="0.25">
      <c r="B110" s="24"/>
      <c r="C110" s="24"/>
      <c r="D110" s="24"/>
      <c r="E110" s="25"/>
      <c r="F110" s="29"/>
      <c r="G110" s="25"/>
      <c r="H110" s="22"/>
    </row>
    <row r="111" spans="2:9" ht="15" customHeight="1" thickBot="1" x14ac:dyDescent="0.25">
      <c r="B111" s="176" t="s">
        <v>102</v>
      </c>
      <c r="C111" s="177"/>
      <c r="D111" s="177"/>
      <c r="E111" s="177"/>
      <c r="F111" s="177"/>
      <c r="G111" s="177"/>
      <c r="H111" s="177"/>
      <c r="I111" s="178"/>
    </row>
    <row r="112" spans="2:9" s="31" customFormat="1" ht="41.25" customHeight="1" x14ac:dyDescent="0.2">
      <c r="B112" s="179" t="s">
        <v>98</v>
      </c>
      <c r="C112" s="180"/>
      <c r="D112" s="43" t="s">
        <v>27</v>
      </c>
      <c r="E112" s="44" t="s">
        <v>94</v>
      </c>
      <c r="F112" s="45" t="s">
        <v>26</v>
      </c>
      <c r="G112" s="44" t="s">
        <v>95</v>
      </c>
      <c r="H112" s="44" t="s">
        <v>96</v>
      </c>
      <c r="I112" s="46" t="s">
        <v>97</v>
      </c>
    </row>
    <row r="113" spans="1:9" ht="15" customHeight="1" x14ac:dyDescent="0.2">
      <c r="A113" s="42">
        <v>1</v>
      </c>
      <c r="B113" s="181"/>
      <c r="C113" s="182"/>
      <c r="D113" s="75"/>
      <c r="E113" s="77"/>
      <c r="F113" s="78"/>
      <c r="G113" s="79"/>
      <c r="H113" s="80"/>
      <c r="I113" s="81"/>
    </row>
    <row r="114" spans="1:9" ht="15" customHeight="1" x14ac:dyDescent="0.2">
      <c r="A114" s="42">
        <v>2</v>
      </c>
      <c r="B114" s="183"/>
      <c r="C114" s="184"/>
      <c r="D114" s="75"/>
      <c r="E114" s="77"/>
      <c r="F114" s="78"/>
      <c r="G114" s="79"/>
      <c r="H114" s="80"/>
      <c r="I114" s="81"/>
    </row>
    <row r="115" spans="1:9" ht="15" customHeight="1" x14ac:dyDescent="0.2">
      <c r="A115" s="42">
        <v>3</v>
      </c>
      <c r="B115" s="73"/>
      <c r="C115" s="74"/>
      <c r="D115" s="75"/>
      <c r="E115" s="77"/>
      <c r="F115" s="78"/>
      <c r="G115" s="79"/>
      <c r="H115" s="80"/>
      <c r="I115" s="81"/>
    </row>
    <row r="116" spans="1:9" ht="15" customHeight="1" x14ac:dyDescent="0.2">
      <c r="A116" s="42">
        <v>4</v>
      </c>
      <c r="B116" s="73"/>
      <c r="C116" s="74"/>
      <c r="D116" s="75"/>
      <c r="E116" s="77"/>
      <c r="F116" s="78"/>
      <c r="G116" s="79"/>
      <c r="H116" s="80"/>
      <c r="I116" s="81"/>
    </row>
    <row r="117" spans="1:9" ht="15" customHeight="1" x14ac:dyDescent="0.2">
      <c r="A117" s="42">
        <v>5</v>
      </c>
      <c r="B117" s="73"/>
      <c r="C117" s="74"/>
      <c r="D117" s="75"/>
      <c r="E117" s="77"/>
      <c r="F117" s="78"/>
      <c r="G117" s="79"/>
      <c r="H117" s="80"/>
      <c r="I117" s="81"/>
    </row>
    <row r="118" spans="1:9" ht="15" customHeight="1" x14ac:dyDescent="0.2">
      <c r="A118" s="42">
        <v>6</v>
      </c>
      <c r="B118" s="183"/>
      <c r="C118" s="184"/>
      <c r="D118" s="75"/>
      <c r="E118" s="77"/>
      <c r="F118" s="78"/>
      <c r="G118" s="79"/>
      <c r="H118" s="80"/>
      <c r="I118" s="81"/>
    </row>
    <row r="119" spans="1:9" ht="15" customHeight="1" x14ac:dyDescent="0.2">
      <c r="A119" s="42">
        <v>7</v>
      </c>
      <c r="B119" s="73"/>
      <c r="C119" s="74"/>
      <c r="D119" s="75"/>
      <c r="E119" s="77"/>
      <c r="F119" s="78"/>
      <c r="G119" s="79"/>
      <c r="H119" s="80"/>
      <c r="I119" s="81"/>
    </row>
    <row r="120" spans="1:9" ht="15" customHeight="1" x14ac:dyDescent="0.2">
      <c r="A120" s="42">
        <v>8</v>
      </c>
      <c r="B120" s="183"/>
      <c r="C120" s="184"/>
      <c r="D120" s="75"/>
      <c r="E120" s="77"/>
      <c r="F120" s="78"/>
      <c r="G120" s="79"/>
      <c r="H120" s="80"/>
      <c r="I120" s="81"/>
    </row>
    <row r="121" spans="1:9" ht="15" customHeight="1" thickBot="1" x14ac:dyDescent="0.25">
      <c r="A121" s="42">
        <v>9</v>
      </c>
      <c r="B121" s="186"/>
      <c r="C121" s="187"/>
      <c r="D121" s="76"/>
      <c r="E121" s="82"/>
      <c r="F121" s="83"/>
      <c r="G121" s="84"/>
      <c r="H121" s="85"/>
      <c r="I121" s="86"/>
    </row>
    <row r="122" spans="1:9" ht="15" customHeight="1" thickBot="1" x14ac:dyDescent="0.25">
      <c r="B122" s="152" t="s">
        <v>82</v>
      </c>
      <c r="C122" s="154"/>
      <c r="D122" s="99">
        <f>SUM(D112:D121)</f>
        <v>0</v>
      </c>
      <c r="E122" s="99">
        <f>SUM(E113:E121)</f>
        <v>0</v>
      </c>
      <c r="F122" s="96">
        <f>SUM(F113:F121)</f>
        <v>0</v>
      </c>
      <c r="G122" s="32"/>
      <c r="H122" s="33"/>
      <c r="I122" s="34"/>
    </row>
    <row r="123" spans="1:9" ht="15" customHeight="1" x14ac:dyDescent="0.2">
      <c r="B123" s="7"/>
      <c r="C123" s="7"/>
      <c r="D123" s="7"/>
      <c r="E123" s="7"/>
      <c r="F123" s="7"/>
      <c r="G123" s="7"/>
      <c r="H123" s="25"/>
    </row>
    <row r="124" spans="1:9" ht="15" customHeight="1" x14ac:dyDescent="0.2">
      <c r="B124" s="173" t="s">
        <v>108</v>
      </c>
      <c r="C124" s="173"/>
      <c r="D124" s="173"/>
      <c r="E124" s="173"/>
      <c r="F124" s="25">
        <f>F109</f>
        <v>0</v>
      </c>
      <c r="G124" s="25"/>
      <c r="H124" s="25"/>
      <c r="I124" s="25"/>
    </row>
    <row r="125" spans="1:9" ht="15" customHeight="1" x14ac:dyDescent="0.2">
      <c r="B125" s="173" t="s">
        <v>107</v>
      </c>
      <c r="C125" s="173"/>
      <c r="D125" s="173"/>
      <c r="E125" s="173"/>
      <c r="F125" s="25">
        <f>F122</f>
        <v>0</v>
      </c>
      <c r="G125" s="25"/>
      <c r="H125" s="25"/>
      <c r="I125" s="26"/>
    </row>
    <row r="126" spans="1:9" ht="15" customHeight="1" thickBot="1" x14ac:dyDescent="0.25">
      <c r="B126" s="175" t="s">
        <v>60</v>
      </c>
      <c r="C126" s="189"/>
      <c r="D126" s="189"/>
      <c r="E126" s="189"/>
      <c r="F126" s="98">
        <f>F124-F125</f>
        <v>0</v>
      </c>
      <c r="G126" s="35"/>
      <c r="H126" s="25"/>
      <c r="I126" s="25"/>
    </row>
    <row r="127" spans="1:9" ht="15" customHeight="1" thickTop="1" x14ac:dyDescent="0.2"/>
    <row r="130" spans="2:6" ht="15" customHeight="1" thickBot="1" x14ac:dyDescent="0.25"/>
    <row r="131" spans="2:6" ht="18.75" customHeight="1" thickBot="1" x14ac:dyDescent="0.25">
      <c r="B131" s="176" t="s">
        <v>128</v>
      </c>
      <c r="C131" s="177"/>
      <c r="D131" s="177"/>
      <c r="E131" s="177"/>
      <c r="F131" s="188"/>
    </row>
    <row r="132" spans="2:6" ht="21" customHeight="1" x14ac:dyDescent="0.2">
      <c r="B132" s="179" t="s">
        <v>129</v>
      </c>
      <c r="C132" s="180"/>
      <c r="D132" s="43" t="s">
        <v>130</v>
      </c>
      <c r="E132" s="44" t="s">
        <v>131</v>
      </c>
      <c r="F132" s="45" t="s">
        <v>132</v>
      </c>
    </row>
    <row r="133" spans="2:6" ht="15" customHeight="1" x14ac:dyDescent="0.2">
      <c r="B133" s="181" t="s">
        <v>112</v>
      </c>
      <c r="C133" s="182"/>
      <c r="D133" s="105"/>
      <c r="E133" s="106"/>
      <c r="F133" s="107"/>
    </row>
    <row r="134" spans="2:6" ht="15" customHeight="1" x14ac:dyDescent="0.2">
      <c r="B134" s="183" t="s">
        <v>133</v>
      </c>
      <c r="C134" s="184"/>
      <c r="D134" s="105"/>
      <c r="E134" s="106"/>
      <c r="F134" s="107"/>
    </row>
    <row r="135" spans="2:6" ht="15" customHeight="1" x14ac:dyDescent="0.2">
      <c r="B135" s="73" t="s">
        <v>134</v>
      </c>
      <c r="C135" s="74"/>
      <c r="D135" s="105"/>
      <c r="E135" s="106"/>
      <c r="F135" s="107"/>
    </row>
    <row r="136" spans="2:6" ht="15" customHeight="1" x14ac:dyDescent="0.2">
      <c r="B136" s="73" t="s">
        <v>135</v>
      </c>
      <c r="C136" s="74"/>
      <c r="D136" s="105"/>
      <c r="E136" s="106"/>
      <c r="F136" s="107"/>
    </row>
    <row r="137" spans="2:6" ht="15" customHeight="1" x14ac:dyDescent="0.2">
      <c r="B137" s="108" t="s">
        <v>136</v>
      </c>
      <c r="C137" s="109"/>
      <c r="D137" s="105"/>
      <c r="E137" s="106"/>
      <c r="F137" s="107"/>
    </row>
    <row r="138" spans="2:6" ht="15" customHeight="1" x14ac:dyDescent="0.2">
      <c r="B138" s="183" t="s">
        <v>137</v>
      </c>
      <c r="C138" s="184"/>
      <c r="D138" s="105"/>
      <c r="E138" s="106"/>
      <c r="F138" s="107"/>
    </row>
    <row r="139" spans="2:6" ht="15" customHeight="1" x14ac:dyDescent="0.2">
      <c r="B139" s="73" t="s">
        <v>113</v>
      </c>
      <c r="C139" s="74"/>
      <c r="D139" s="105"/>
      <c r="E139" s="106"/>
      <c r="F139" s="107"/>
    </row>
    <row r="140" spans="2:6" ht="15" customHeight="1" x14ac:dyDescent="0.2">
      <c r="B140" s="183"/>
      <c r="C140" s="184"/>
      <c r="D140" s="105"/>
      <c r="E140" s="106"/>
      <c r="F140" s="107"/>
    </row>
    <row r="141" spans="2:6" ht="15" customHeight="1" x14ac:dyDescent="0.2">
      <c r="B141" s="103"/>
      <c r="C141" s="104"/>
      <c r="D141" s="110"/>
      <c r="E141" s="111"/>
      <c r="F141" s="112"/>
    </row>
    <row r="142" spans="2:6" ht="15" customHeight="1" thickBot="1" x14ac:dyDescent="0.25">
      <c r="B142" s="186"/>
      <c r="C142" s="187"/>
      <c r="D142" s="110"/>
      <c r="E142" s="111"/>
      <c r="F142" s="112"/>
    </row>
    <row r="143" spans="2:6" ht="15" customHeight="1" thickBot="1" x14ac:dyDescent="0.25">
      <c r="B143" s="152" t="s">
        <v>138</v>
      </c>
      <c r="C143" s="154"/>
      <c r="D143" s="99">
        <f>SUM(D133:D142)</f>
        <v>0</v>
      </c>
      <c r="E143" s="99">
        <f>SUM(E133:E142)</f>
        <v>0</v>
      </c>
      <c r="F143" s="96">
        <f>SUM(F133:F142)</f>
        <v>0</v>
      </c>
    </row>
  </sheetData>
  <mergeCells count="119">
    <mergeCell ref="B143:C143"/>
    <mergeCell ref="B132:C132"/>
    <mergeCell ref="B133:C133"/>
    <mergeCell ref="B142:C142"/>
    <mergeCell ref="B131:F131"/>
    <mergeCell ref="B134:C134"/>
    <mergeCell ref="B138:C138"/>
    <mergeCell ref="B140:C140"/>
    <mergeCell ref="B121:C121"/>
    <mergeCell ref="B122:C122"/>
    <mergeCell ref="B124:E124"/>
    <mergeCell ref="B125:E125"/>
    <mergeCell ref="B126:E126"/>
    <mergeCell ref="B111:I111"/>
    <mergeCell ref="B112:C112"/>
    <mergeCell ref="B113:C113"/>
    <mergeCell ref="B114:C114"/>
    <mergeCell ref="B118:C118"/>
    <mergeCell ref="B120:C120"/>
    <mergeCell ref="B101:D101"/>
    <mergeCell ref="B102:D102"/>
    <mergeCell ref="B103:D103"/>
    <mergeCell ref="B104:D104"/>
    <mergeCell ref="B105:D105"/>
    <mergeCell ref="B109:E109"/>
    <mergeCell ref="B95:D95"/>
    <mergeCell ref="B96:D96"/>
    <mergeCell ref="B97:D97"/>
    <mergeCell ref="B98:D98"/>
    <mergeCell ref="B99:D99"/>
    <mergeCell ref="B100:D100"/>
    <mergeCell ref="B89:D89"/>
    <mergeCell ref="B90:D90"/>
    <mergeCell ref="B91:D91"/>
    <mergeCell ref="B92:D92"/>
    <mergeCell ref="B93:D93"/>
    <mergeCell ref="B94:D94"/>
    <mergeCell ref="B83:D83"/>
    <mergeCell ref="B84:D84"/>
    <mergeCell ref="B85:D85"/>
    <mergeCell ref="B86:D86"/>
    <mergeCell ref="B87:D87"/>
    <mergeCell ref="B88:D88"/>
    <mergeCell ref="B77:D77"/>
    <mergeCell ref="B78:D78"/>
    <mergeCell ref="B79:D79"/>
    <mergeCell ref="B80:D80"/>
    <mergeCell ref="B81:D81"/>
    <mergeCell ref="B82:D82"/>
    <mergeCell ref="B71:D71"/>
    <mergeCell ref="B72:D72"/>
    <mergeCell ref="B73:D73"/>
    <mergeCell ref="B74:D74"/>
    <mergeCell ref="B75:D75"/>
    <mergeCell ref="B76:D76"/>
    <mergeCell ref="B65:D65"/>
    <mergeCell ref="B66:D66"/>
    <mergeCell ref="B67:D67"/>
    <mergeCell ref="B68:D68"/>
    <mergeCell ref="B69:D69"/>
    <mergeCell ref="B70:D70"/>
    <mergeCell ref="B58:D58"/>
    <mergeCell ref="B59:D59"/>
    <mergeCell ref="B60:E60"/>
    <mergeCell ref="B61:E61"/>
    <mergeCell ref="B62:E62"/>
    <mergeCell ref="B64:D64"/>
    <mergeCell ref="B52:D52"/>
    <mergeCell ref="B53:D53"/>
    <mergeCell ref="B54:D54"/>
    <mergeCell ref="B55:D55"/>
    <mergeCell ref="B56:D56"/>
    <mergeCell ref="B57:D57"/>
    <mergeCell ref="B46:D46"/>
    <mergeCell ref="B47:D47"/>
    <mergeCell ref="B48:D48"/>
    <mergeCell ref="B49:D49"/>
    <mergeCell ref="B50:D50"/>
    <mergeCell ref="B51:D51"/>
    <mergeCell ref="B42:D42"/>
    <mergeCell ref="B43:D43"/>
    <mergeCell ref="B44:D44"/>
    <mergeCell ref="B45:D45"/>
    <mergeCell ref="B35:D35"/>
    <mergeCell ref="B36:D36"/>
    <mergeCell ref="B37:D37"/>
    <mergeCell ref="B38:D38"/>
    <mergeCell ref="B39:D39"/>
    <mergeCell ref="B33:D33"/>
    <mergeCell ref="B22:D22"/>
    <mergeCell ref="B23:D23"/>
    <mergeCell ref="B24:D24"/>
    <mergeCell ref="B25:D25"/>
    <mergeCell ref="B26:D26"/>
    <mergeCell ref="B27:D27"/>
    <mergeCell ref="B40:D40"/>
    <mergeCell ref="B41:D41"/>
    <mergeCell ref="C3:F3"/>
    <mergeCell ref="C5:I5"/>
    <mergeCell ref="B6:I6"/>
    <mergeCell ref="C7:D7"/>
    <mergeCell ref="G7:I7"/>
    <mergeCell ref="E17:G17"/>
    <mergeCell ref="B18:D18"/>
    <mergeCell ref="B19:D19"/>
    <mergeCell ref="B20:D20"/>
    <mergeCell ref="B21:D21"/>
    <mergeCell ref="C8:D8"/>
    <mergeCell ref="G8:I8"/>
    <mergeCell ref="C9:D9"/>
    <mergeCell ref="G9:I9"/>
    <mergeCell ref="C11:G11"/>
    <mergeCell ref="H11:I11"/>
    <mergeCell ref="B28:D28"/>
    <mergeCell ref="B29:D29"/>
    <mergeCell ref="B30:D30"/>
    <mergeCell ref="B31:D31"/>
    <mergeCell ref="B32:D32"/>
    <mergeCell ref="B34:D34"/>
  </mergeCells>
  <printOptions horizontalCentered="1"/>
  <pageMargins left="0.15" right="0.15748031496063" top="0.43307086614173201" bottom="0.43307086614173201" header="0.23622047244094499" footer="0.15748031496063"/>
  <pageSetup paperSize="5" fitToHeight="0" orientation="portrait" r:id="rId1"/>
  <headerFooter>
    <oddFooter>&amp;L&amp;8ACEF Rive-Sud, Grille budgétaire&amp;R&amp;8&amp;D, &amp;T</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locked="0" defaultSize="0" autoFill="0" autoLine="0" autoPict="0">
                <anchor>
                  <from>
                    <xdr:col>1</xdr:col>
                    <xdr:colOff>57150</xdr:colOff>
                    <xdr:row>11</xdr:row>
                    <xdr:rowOff>9525</xdr:rowOff>
                  </from>
                  <to>
                    <xdr:col>1</xdr:col>
                    <xdr:colOff>1200150</xdr:colOff>
                    <xdr:row>12</xdr:row>
                    <xdr:rowOff>9525</xdr:rowOff>
                  </to>
                </anchor>
              </controlPr>
            </control>
          </mc:Choice>
        </mc:AlternateContent>
        <mc:AlternateContent xmlns:mc="http://schemas.openxmlformats.org/markup-compatibility/2006">
          <mc:Choice Requires="x14">
            <control shapeId="23554" r:id="rId5" name="Check Box 2">
              <controlPr locked="0" defaultSize="0" autoFill="0" autoLine="0" autoPict="0">
                <anchor>
                  <from>
                    <xdr:col>1</xdr:col>
                    <xdr:colOff>57150</xdr:colOff>
                    <xdr:row>11</xdr:row>
                    <xdr:rowOff>152400</xdr:rowOff>
                  </from>
                  <to>
                    <xdr:col>1</xdr:col>
                    <xdr:colOff>1200150</xdr:colOff>
                    <xdr:row>12</xdr:row>
                    <xdr:rowOff>152400</xdr:rowOff>
                  </to>
                </anchor>
              </controlPr>
            </control>
          </mc:Choice>
        </mc:AlternateContent>
        <mc:AlternateContent xmlns:mc="http://schemas.openxmlformats.org/markup-compatibility/2006">
          <mc:Choice Requires="x14">
            <control shapeId="23555" r:id="rId6" name="Check Box 3">
              <controlPr locked="0" defaultSize="0" autoFill="0" autoLine="0" autoPict="0">
                <anchor>
                  <from>
                    <xdr:col>1</xdr:col>
                    <xdr:colOff>57150</xdr:colOff>
                    <xdr:row>12</xdr:row>
                    <xdr:rowOff>104775</xdr:rowOff>
                  </from>
                  <to>
                    <xdr:col>1</xdr:col>
                    <xdr:colOff>1200150</xdr:colOff>
                    <xdr:row>13</xdr:row>
                    <xdr:rowOff>95250</xdr:rowOff>
                  </to>
                </anchor>
              </controlPr>
            </control>
          </mc:Choice>
        </mc:AlternateContent>
        <mc:AlternateContent xmlns:mc="http://schemas.openxmlformats.org/markup-compatibility/2006">
          <mc:Choice Requires="x14">
            <control shapeId="23556" r:id="rId7" name="Check Box 4">
              <controlPr locked="0" defaultSize="0" autoFill="0" autoLine="0" autoPict="0">
                <anchor>
                  <from>
                    <xdr:col>1</xdr:col>
                    <xdr:colOff>57150</xdr:colOff>
                    <xdr:row>13</xdr:row>
                    <xdr:rowOff>57150</xdr:rowOff>
                  </from>
                  <to>
                    <xdr:col>1</xdr:col>
                    <xdr:colOff>1200150</xdr:colOff>
                    <xdr:row>14</xdr:row>
                    <xdr:rowOff>47625</xdr:rowOff>
                  </to>
                </anchor>
              </controlPr>
            </control>
          </mc:Choice>
        </mc:AlternateContent>
        <mc:AlternateContent xmlns:mc="http://schemas.openxmlformats.org/markup-compatibility/2006">
          <mc:Choice Requires="x14">
            <control shapeId="23557" r:id="rId8" name="Check Box 5">
              <controlPr locked="0" defaultSize="0" autoFill="0" autoLine="0" autoPict="0">
                <anchor moveWithCells="1">
                  <from>
                    <xdr:col>1</xdr:col>
                    <xdr:colOff>57150</xdr:colOff>
                    <xdr:row>14</xdr:row>
                    <xdr:rowOff>9525</xdr:rowOff>
                  </from>
                  <to>
                    <xdr:col>1</xdr:col>
                    <xdr:colOff>1200150</xdr:colOff>
                    <xdr:row>15</xdr:row>
                    <xdr:rowOff>0</xdr:rowOff>
                  </to>
                </anchor>
              </controlPr>
            </control>
          </mc:Choice>
        </mc:AlternateContent>
        <mc:AlternateContent xmlns:mc="http://schemas.openxmlformats.org/markup-compatibility/2006">
          <mc:Choice Requires="x14">
            <control shapeId="23558" r:id="rId9" name="Check Box 6">
              <controlPr locked="0" defaultSize="0" autoFill="0" autoLine="0" autoPict="0">
                <anchor moveWithCells="1">
                  <from>
                    <xdr:col>1</xdr:col>
                    <xdr:colOff>57150</xdr:colOff>
                    <xdr:row>14</xdr:row>
                    <xdr:rowOff>152400</xdr:rowOff>
                  </from>
                  <to>
                    <xdr:col>1</xdr:col>
                    <xdr:colOff>1200150</xdr:colOff>
                    <xdr:row>15</xdr:row>
                    <xdr:rowOff>142875</xdr:rowOff>
                  </to>
                </anchor>
              </controlPr>
            </control>
          </mc:Choice>
        </mc:AlternateContent>
        <mc:AlternateContent xmlns:mc="http://schemas.openxmlformats.org/markup-compatibility/2006">
          <mc:Choice Requires="x14">
            <control shapeId="23559" r:id="rId10" name="Check Box 7">
              <controlPr locked="0" defaultSize="0" autoFill="0" autoLine="0" autoPict="0">
                <anchor moveWithCells="1">
                  <from>
                    <xdr:col>2</xdr:col>
                    <xdr:colOff>57150</xdr:colOff>
                    <xdr:row>11</xdr:row>
                    <xdr:rowOff>161925</xdr:rowOff>
                  </from>
                  <to>
                    <xdr:col>3</xdr:col>
                    <xdr:colOff>476250</xdr:colOff>
                    <xdr:row>12</xdr:row>
                    <xdr:rowOff>104775</xdr:rowOff>
                  </to>
                </anchor>
              </controlPr>
            </control>
          </mc:Choice>
        </mc:AlternateContent>
        <mc:AlternateContent xmlns:mc="http://schemas.openxmlformats.org/markup-compatibility/2006">
          <mc:Choice Requires="x14">
            <control shapeId="23560" r:id="rId11" name="Check Box 8">
              <controlPr locked="0" defaultSize="0" autoFill="0" autoLine="0" autoPict="0">
                <anchor moveWithCells="1">
                  <from>
                    <xdr:col>2</xdr:col>
                    <xdr:colOff>57150</xdr:colOff>
                    <xdr:row>12</xdr:row>
                    <xdr:rowOff>114300</xdr:rowOff>
                  </from>
                  <to>
                    <xdr:col>3</xdr:col>
                    <xdr:colOff>476250</xdr:colOff>
                    <xdr:row>13</xdr:row>
                    <xdr:rowOff>57150</xdr:rowOff>
                  </to>
                </anchor>
              </controlPr>
            </control>
          </mc:Choice>
        </mc:AlternateContent>
        <mc:AlternateContent xmlns:mc="http://schemas.openxmlformats.org/markup-compatibility/2006">
          <mc:Choice Requires="x14">
            <control shapeId="23561" r:id="rId12" name="Check Box 9">
              <controlPr locked="0" defaultSize="0" autoFill="0" autoLine="0" autoPict="0">
                <anchor moveWithCells="1">
                  <from>
                    <xdr:col>2</xdr:col>
                    <xdr:colOff>57150</xdr:colOff>
                    <xdr:row>13</xdr:row>
                    <xdr:rowOff>66675</xdr:rowOff>
                  </from>
                  <to>
                    <xdr:col>3</xdr:col>
                    <xdr:colOff>476250</xdr:colOff>
                    <xdr:row>14</xdr:row>
                    <xdr:rowOff>9525</xdr:rowOff>
                  </to>
                </anchor>
              </controlPr>
            </control>
          </mc:Choice>
        </mc:AlternateContent>
        <mc:AlternateContent xmlns:mc="http://schemas.openxmlformats.org/markup-compatibility/2006">
          <mc:Choice Requires="x14">
            <control shapeId="23562" r:id="rId13" name="Check Box 10">
              <controlPr locked="0" defaultSize="0" autoFill="0" autoLine="0" autoPict="0">
                <anchor moveWithCells="1">
                  <from>
                    <xdr:col>4</xdr:col>
                    <xdr:colOff>47625</xdr:colOff>
                    <xdr:row>15</xdr:row>
                    <xdr:rowOff>28575</xdr:rowOff>
                  </from>
                  <to>
                    <xdr:col>6</xdr:col>
                    <xdr:colOff>561975</xdr:colOff>
                    <xdr:row>15</xdr:row>
                    <xdr:rowOff>161925</xdr:rowOff>
                  </to>
                </anchor>
              </controlPr>
            </control>
          </mc:Choice>
        </mc:AlternateContent>
        <mc:AlternateContent xmlns:mc="http://schemas.openxmlformats.org/markup-compatibility/2006">
          <mc:Choice Requires="x14">
            <control shapeId="23563" r:id="rId14" name="Check Box 11">
              <controlPr locked="0" defaultSize="0" autoFill="0" autoLine="0" autoPict="0">
                <anchor moveWithCells="1">
                  <from>
                    <xdr:col>2</xdr:col>
                    <xdr:colOff>57150</xdr:colOff>
                    <xdr:row>15</xdr:row>
                    <xdr:rowOff>123825</xdr:rowOff>
                  </from>
                  <to>
                    <xdr:col>3</xdr:col>
                    <xdr:colOff>476250</xdr:colOff>
                    <xdr:row>16</xdr:row>
                    <xdr:rowOff>66675</xdr:rowOff>
                  </to>
                </anchor>
              </controlPr>
            </control>
          </mc:Choice>
        </mc:AlternateContent>
        <mc:AlternateContent xmlns:mc="http://schemas.openxmlformats.org/markup-compatibility/2006">
          <mc:Choice Requires="x14">
            <control shapeId="23564" r:id="rId15" name="Check Box 12">
              <controlPr locked="0" defaultSize="0" autoFill="0" autoLine="0" autoPict="0">
                <anchor moveWithCells="1">
                  <from>
                    <xdr:col>2</xdr:col>
                    <xdr:colOff>57150</xdr:colOff>
                    <xdr:row>11</xdr:row>
                    <xdr:rowOff>9525</xdr:rowOff>
                  </from>
                  <to>
                    <xdr:col>3</xdr:col>
                    <xdr:colOff>476250</xdr:colOff>
                    <xdr:row>11</xdr:row>
                    <xdr:rowOff>152400</xdr:rowOff>
                  </to>
                </anchor>
              </controlPr>
            </control>
          </mc:Choice>
        </mc:AlternateContent>
        <mc:AlternateContent xmlns:mc="http://schemas.openxmlformats.org/markup-compatibility/2006">
          <mc:Choice Requires="x14">
            <control shapeId="23565" r:id="rId16" name="Check Box 13">
              <controlPr locked="0" defaultSize="0" autoFill="0" autoLine="0" autoPict="0">
                <anchor moveWithCells="1">
                  <from>
                    <xdr:col>2</xdr:col>
                    <xdr:colOff>57150</xdr:colOff>
                    <xdr:row>14</xdr:row>
                    <xdr:rowOff>19050</xdr:rowOff>
                  </from>
                  <to>
                    <xdr:col>3</xdr:col>
                    <xdr:colOff>476250</xdr:colOff>
                    <xdr:row>14</xdr:row>
                    <xdr:rowOff>161925</xdr:rowOff>
                  </to>
                </anchor>
              </controlPr>
            </control>
          </mc:Choice>
        </mc:AlternateContent>
        <mc:AlternateContent xmlns:mc="http://schemas.openxmlformats.org/markup-compatibility/2006">
          <mc:Choice Requires="x14">
            <control shapeId="23566" r:id="rId17" name="Check Box 14">
              <controlPr locked="0" defaultSize="0" autoFill="0" autoLine="0" autoPict="0">
                <anchor moveWithCells="1">
                  <from>
                    <xdr:col>2</xdr:col>
                    <xdr:colOff>57150</xdr:colOff>
                    <xdr:row>14</xdr:row>
                    <xdr:rowOff>171450</xdr:rowOff>
                  </from>
                  <to>
                    <xdr:col>3</xdr:col>
                    <xdr:colOff>476250</xdr:colOff>
                    <xdr:row>15</xdr:row>
                    <xdr:rowOff>114300</xdr:rowOff>
                  </to>
                </anchor>
              </controlPr>
            </control>
          </mc:Choice>
        </mc:AlternateContent>
        <mc:AlternateContent xmlns:mc="http://schemas.openxmlformats.org/markup-compatibility/2006">
          <mc:Choice Requires="x14">
            <control shapeId="23567" r:id="rId18" name="Check Box 15">
              <controlPr locked="0" defaultSize="0" autoFill="0" autoLine="0" autoPict="0">
                <anchor moveWithCells="1">
                  <from>
                    <xdr:col>4</xdr:col>
                    <xdr:colOff>47625</xdr:colOff>
                    <xdr:row>11</xdr:row>
                    <xdr:rowOff>9525</xdr:rowOff>
                  </from>
                  <to>
                    <xdr:col>6</xdr:col>
                    <xdr:colOff>552450</xdr:colOff>
                    <xdr:row>11</xdr:row>
                    <xdr:rowOff>152400</xdr:rowOff>
                  </to>
                </anchor>
              </controlPr>
            </control>
          </mc:Choice>
        </mc:AlternateContent>
        <mc:AlternateContent xmlns:mc="http://schemas.openxmlformats.org/markup-compatibility/2006">
          <mc:Choice Requires="x14">
            <control shapeId="23568" r:id="rId19" name="Check Box 16">
              <controlPr locked="0" defaultSize="0" autoFill="0" autoLine="0" autoPict="0">
                <anchor moveWithCells="1">
                  <from>
                    <xdr:col>4</xdr:col>
                    <xdr:colOff>47625</xdr:colOff>
                    <xdr:row>11</xdr:row>
                    <xdr:rowOff>152400</xdr:rowOff>
                  </from>
                  <to>
                    <xdr:col>6</xdr:col>
                    <xdr:colOff>552450</xdr:colOff>
                    <xdr:row>12</xdr:row>
                    <xdr:rowOff>104775</xdr:rowOff>
                  </to>
                </anchor>
              </controlPr>
            </control>
          </mc:Choice>
        </mc:AlternateContent>
        <mc:AlternateContent xmlns:mc="http://schemas.openxmlformats.org/markup-compatibility/2006">
          <mc:Choice Requires="x14">
            <control shapeId="23569" r:id="rId20" name="Check Box 17">
              <controlPr locked="0" defaultSize="0" autoFill="0" autoLine="0" autoPict="0">
                <anchor moveWithCells="1">
                  <from>
                    <xdr:col>4</xdr:col>
                    <xdr:colOff>47625</xdr:colOff>
                    <xdr:row>12</xdr:row>
                    <xdr:rowOff>114300</xdr:rowOff>
                  </from>
                  <to>
                    <xdr:col>6</xdr:col>
                    <xdr:colOff>552450</xdr:colOff>
                    <xdr:row>13</xdr:row>
                    <xdr:rowOff>57150</xdr:rowOff>
                  </to>
                </anchor>
              </controlPr>
            </control>
          </mc:Choice>
        </mc:AlternateContent>
        <mc:AlternateContent xmlns:mc="http://schemas.openxmlformats.org/markup-compatibility/2006">
          <mc:Choice Requires="x14">
            <control shapeId="23570" r:id="rId21" name="Check Box 18">
              <controlPr locked="0" defaultSize="0" autoFill="0" autoLine="0" autoPict="0">
                <anchor moveWithCells="1">
                  <from>
                    <xdr:col>4</xdr:col>
                    <xdr:colOff>47625</xdr:colOff>
                    <xdr:row>13</xdr:row>
                    <xdr:rowOff>66675</xdr:rowOff>
                  </from>
                  <to>
                    <xdr:col>6</xdr:col>
                    <xdr:colOff>552450</xdr:colOff>
                    <xdr:row>14</xdr:row>
                    <xdr:rowOff>9525</xdr:rowOff>
                  </to>
                </anchor>
              </controlPr>
            </control>
          </mc:Choice>
        </mc:AlternateContent>
        <mc:AlternateContent xmlns:mc="http://schemas.openxmlformats.org/markup-compatibility/2006">
          <mc:Choice Requires="x14">
            <control shapeId="23571" r:id="rId22" name="Check Box 19">
              <controlPr locked="0" defaultSize="0" autoFill="0" autoLine="0" autoPict="0">
                <anchor moveWithCells="1">
                  <from>
                    <xdr:col>4</xdr:col>
                    <xdr:colOff>47625</xdr:colOff>
                    <xdr:row>14</xdr:row>
                    <xdr:rowOff>19050</xdr:rowOff>
                  </from>
                  <to>
                    <xdr:col>6</xdr:col>
                    <xdr:colOff>552450</xdr:colOff>
                    <xdr:row>14</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1"/>
  <dimension ref="A1"/>
  <sheetViews>
    <sheetView workbookViewId="0">
      <selection activeCell="M10" sqref="M10"/>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Introduction</vt:lpstr>
      <vt:lpstr>Portrait budgétaire</vt:lpstr>
      <vt:lpstr>Solutions aux dettes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2010</dc:creator>
  <cp:lastModifiedBy>Micheline Ponton</cp:lastModifiedBy>
  <cp:lastPrinted>2023-10-19T18:46:24Z</cp:lastPrinted>
  <dcterms:created xsi:type="dcterms:W3CDTF">2017-05-29T15:13:56Z</dcterms:created>
  <dcterms:modified xsi:type="dcterms:W3CDTF">2024-07-11T17:48:11Z</dcterms:modified>
</cp:coreProperties>
</file>